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65476" windowWidth="11355" windowHeight="9210" tabRatio="733" activeTab="1"/>
  </bookViews>
  <sheets>
    <sheet name="Щоденник" sheetId="1" r:id="rId1"/>
    <sheet name="Част. 1,2 Вересень" sheetId="2" r:id="rId2"/>
    <sheet name="Жовтень" sheetId="3" r:id="rId3"/>
    <sheet name="Листопад" sheetId="4" r:id="rId4"/>
    <sheet name="Грудень" sheetId="5" r:id="rId5"/>
    <sheet name="Січень" sheetId="6" r:id="rId6"/>
    <sheet name="Лютий" sheetId="7" r:id="rId7"/>
    <sheet name="Березень" sheetId="8" r:id="rId8"/>
    <sheet name="Квітень" sheetId="9" r:id="rId9"/>
    <sheet name="Травень" sheetId="10" r:id="rId10"/>
    <sheet name="Червень" sheetId="11" r:id="rId11"/>
    <sheet name="Серпень" sheetId="12" r:id="rId12"/>
    <sheet name="Всьго" sheetId="13" r:id="rId13"/>
    <sheet name="Частина 3" sheetId="14" r:id="rId14"/>
  </sheets>
  <definedNames>
    <definedName name="_xlnm.Print_Area" localSheetId="7">'Березень'!$A$1:$AB$48</definedName>
    <definedName name="_xlnm.Print_Area" localSheetId="12">'Всьго'!$A$1:$I$32</definedName>
    <definedName name="_xlnm.Print_Area" localSheetId="4">'Грудень'!$A$1:$AB$48</definedName>
    <definedName name="_xlnm.Print_Area" localSheetId="2">'Жовтень'!$A$1:$AB$48</definedName>
    <definedName name="_xlnm.Print_Area" localSheetId="8">'Квітень'!$A$1:$AB$47</definedName>
    <definedName name="_xlnm.Print_Area" localSheetId="3">'Листопад'!$A$1:$AB$47</definedName>
    <definedName name="_xlnm.Print_Area" localSheetId="6">'Лютий'!$A$1:$AB$46</definedName>
    <definedName name="_xlnm.Print_Area" localSheetId="11">'Серпень'!$A$1:$AB$48</definedName>
    <definedName name="_xlnm.Print_Area" localSheetId="5">'Січень'!$A$1:$AB$48</definedName>
    <definedName name="_xlnm.Print_Area" localSheetId="9">'Травень'!$A$1:$AB$48</definedName>
    <definedName name="_xlnm.Print_Area" localSheetId="1">'Част. 1,2 Вересень'!$A$1:$AB$47</definedName>
    <definedName name="_xlnm.Print_Area" localSheetId="13">'Частина 3'!$A$1:$H$51</definedName>
    <definedName name="_xlnm.Print_Area" localSheetId="10">'Червень'!$A$1:$AB$47</definedName>
    <definedName name="_xlnm.Print_Area" localSheetId="0">'Щоденник'!$A$1:$K$58</definedName>
  </definedNames>
  <calcPr fullCalcOnLoad="1"/>
</workbook>
</file>

<file path=xl/sharedStrings.xml><?xml version="1.0" encoding="utf-8"?>
<sst xmlns="http://schemas.openxmlformats.org/spreadsheetml/2006/main" count="492" uniqueCount="73">
  <si>
    <t>Числа месяца</t>
  </si>
  <si>
    <t>№п/п</t>
  </si>
  <si>
    <t>Дата проведения</t>
  </si>
  <si>
    <t>Читательская группа</t>
  </si>
  <si>
    <t>1-2 кл.</t>
  </si>
  <si>
    <t>3-4 кл.</t>
  </si>
  <si>
    <t>5-6 кл.</t>
  </si>
  <si>
    <t>7-8 кл.</t>
  </si>
  <si>
    <t>10-11кл.</t>
  </si>
  <si>
    <t>9 кл.</t>
  </si>
  <si>
    <t>Щоденник</t>
  </si>
  <si>
    <t>работи бібліотеки</t>
  </si>
  <si>
    <t>Шевченківської ЗОШ І-ІІІ ступенів</t>
  </si>
  <si>
    <t>2013- 2014 н. р.</t>
  </si>
  <si>
    <t>Вересень  2013 г.</t>
  </si>
  <si>
    <t xml:space="preserve">В том числі </t>
  </si>
  <si>
    <t xml:space="preserve"> Всього читачів</t>
  </si>
  <si>
    <t>Числа місяця</t>
  </si>
  <si>
    <t xml:space="preserve">   Учні </t>
  </si>
  <si>
    <t xml:space="preserve">Вчителі </t>
  </si>
  <si>
    <t>Інші</t>
  </si>
  <si>
    <t>Є на початок місяця</t>
  </si>
  <si>
    <t xml:space="preserve">Частина 1. Обліку Складу читачів і відвідувань за  </t>
  </si>
  <si>
    <t>Частина 2. Облік видачі книг та журналів  за</t>
  </si>
  <si>
    <t>За видами видань</t>
  </si>
  <si>
    <t>Всьго за місяць</t>
  </si>
  <si>
    <t>Вересень</t>
  </si>
  <si>
    <t>Жовтень</t>
  </si>
  <si>
    <t>Листопад</t>
  </si>
  <si>
    <t>Грудень</t>
  </si>
  <si>
    <t>Січень</t>
  </si>
  <si>
    <t>Лбтий</t>
  </si>
  <si>
    <t>Березень</t>
  </si>
  <si>
    <t>Квітень</t>
  </si>
  <si>
    <t>Травень</t>
  </si>
  <si>
    <t>Червень</t>
  </si>
  <si>
    <t>Серпень</t>
  </si>
  <si>
    <t>Всього за рік</t>
  </si>
  <si>
    <r>
      <t xml:space="preserve">         </t>
    </r>
    <r>
      <rPr>
        <b/>
        <i/>
        <sz val="20"/>
        <rFont val="Georgia"/>
        <family val="1"/>
      </rPr>
      <t>Частина 3.   Облік масової роботи (голосові читання, бібліографічні огляди, книжкові виставки,)</t>
    </r>
  </si>
  <si>
    <t>Найменування заходу і тема</t>
  </si>
  <si>
    <t>Форма проведення</t>
  </si>
  <si>
    <t>Кількість учасників</t>
  </si>
  <si>
    <t>Хто проводив роботу</t>
  </si>
  <si>
    <t>Примітка</t>
  </si>
  <si>
    <t>Нові читачі</t>
  </si>
  <si>
    <t>Переригістрація за місяць</t>
  </si>
  <si>
    <t>Всього</t>
  </si>
  <si>
    <t>Вчителі</t>
  </si>
  <si>
    <t>Кількість відвідувань за день</t>
  </si>
  <si>
    <t>Всього видано</t>
  </si>
  <si>
    <t>Підручники</t>
  </si>
  <si>
    <t>Читальний зал</t>
  </si>
  <si>
    <t>Суспільно-політичних</t>
  </si>
  <si>
    <t>Природничо наукових</t>
  </si>
  <si>
    <t>Технічних</t>
  </si>
  <si>
    <t>сільськогосподарських</t>
  </si>
  <si>
    <t>По мист., фізкульт. І спорт</t>
  </si>
  <si>
    <t>З мовознавства і літературознавства</t>
  </si>
  <si>
    <t>Художньої літератури</t>
  </si>
  <si>
    <t>Для учнів 1 класів</t>
  </si>
  <si>
    <t>Відвідувань</t>
  </si>
  <si>
    <t>Переригістрація читачів</t>
  </si>
  <si>
    <t>Видано видань</t>
  </si>
  <si>
    <t>Серпень 2014р.</t>
  </si>
  <si>
    <t>Червень 2014 р.</t>
  </si>
  <si>
    <t>Травень 2014 р.</t>
  </si>
  <si>
    <t>Квітень 2014 р.</t>
  </si>
  <si>
    <t>Березень 2014 р.</t>
  </si>
  <si>
    <t>Лютий 2014 р.</t>
  </si>
  <si>
    <t>Січень 2014 р.</t>
  </si>
  <si>
    <t>Грудень 2013 р.</t>
  </si>
  <si>
    <t>Листопад 2013 р.</t>
  </si>
  <si>
    <t>Жовтень 2013 р.</t>
  </si>
</sst>
</file>

<file path=xl/styles.xml><?xml version="1.0" encoding="utf-8"?>
<styleSheet xmlns="http://schemas.openxmlformats.org/spreadsheetml/2006/main">
  <numFmts count="2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419]d\ mmm;@"/>
    <numFmt numFmtId="178" formatCode="[$-F800]dddd\,\ mmmm\ dd\,\ yyyy"/>
    <numFmt numFmtId="179" formatCode="[$-419]mmmm\ yyyy;@"/>
    <numFmt numFmtId="180" formatCode="mmm/yyyy"/>
  </numFmts>
  <fonts count="76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b/>
      <sz val="16"/>
      <name val="Times New Roman"/>
      <family val="1"/>
    </font>
    <font>
      <sz val="18"/>
      <name val="Arial Cyr"/>
      <family val="0"/>
    </font>
    <font>
      <b/>
      <sz val="24"/>
      <name val="Arial Cyr"/>
      <family val="0"/>
    </font>
    <font>
      <sz val="24"/>
      <name val="Arial Cyr"/>
      <family val="0"/>
    </font>
    <font>
      <sz val="18"/>
      <color indexed="10"/>
      <name val="Arial Cyr"/>
      <family val="0"/>
    </font>
    <font>
      <b/>
      <sz val="12"/>
      <color indexed="10"/>
      <name val="Times New Roman"/>
      <family val="1"/>
    </font>
    <font>
      <sz val="16"/>
      <name val="Times New Roman"/>
      <family val="1"/>
    </font>
    <font>
      <b/>
      <sz val="22"/>
      <name val="Arial Cyr"/>
      <family val="0"/>
    </font>
    <font>
      <b/>
      <sz val="1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color indexed="10"/>
      <name val="Times New Roman"/>
      <family val="1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Georgia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6"/>
      <color indexed="12"/>
      <name val="Times New Roman"/>
      <family val="1"/>
    </font>
    <font>
      <sz val="12"/>
      <name val="Arial Cyr"/>
      <family val="0"/>
    </font>
    <font>
      <b/>
      <sz val="12"/>
      <color indexed="30"/>
      <name val="Times New Roman"/>
      <family val="1"/>
    </font>
    <font>
      <b/>
      <sz val="11"/>
      <color indexed="12"/>
      <name val="Arial Cyr"/>
      <family val="0"/>
    </font>
    <font>
      <sz val="10"/>
      <color indexed="10"/>
      <name val="Arial Cyr"/>
      <family val="0"/>
    </font>
    <font>
      <b/>
      <i/>
      <sz val="24"/>
      <name val="Georgia"/>
      <family val="1"/>
    </font>
    <font>
      <sz val="11"/>
      <color indexed="12"/>
      <name val="Arial Cyr"/>
      <family val="0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i/>
      <sz val="18"/>
      <color indexed="10"/>
      <name val="Arial Cyr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0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5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0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15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4" fillId="23" borderId="1" applyNumberFormat="0" applyAlignment="0" applyProtection="0"/>
    <xf numFmtId="0" fontId="65" fillId="24" borderId="2" applyNumberFormat="0" applyAlignment="0" applyProtection="0"/>
    <xf numFmtId="0" fontId="66" fillId="24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5" borderId="7" applyNumberFormat="0" applyAlignment="0" applyProtection="0"/>
    <xf numFmtId="0" fontId="54" fillId="0" borderId="0" applyNumberFormat="0" applyFill="0" applyBorder="0" applyAlignment="0" applyProtection="0"/>
    <xf numFmtId="0" fontId="69" fillId="26" borderId="0" applyNumberFormat="0" applyBorder="0" applyAlignment="0" applyProtection="0"/>
    <xf numFmtId="0" fontId="18" fillId="0" borderId="0" applyNumberFormat="0" applyFill="0" applyBorder="0" applyAlignment="0" applyProtection="0"/>
    <xf numFmtId="0" fontId="70" fillId="27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29" borderId="0" applyNumberFormat="0" applyBorder="0" applyAlignment="0" applyProtection="0"/>
  </cellStyleXfs>
  <cellXfs count="22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1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9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1" fillId="30" borderId="10" xfId="0" applyFont="1" applyFill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center" wrapText="1"/>
    </xf>
    <xf numFmtId="0" fontId="25" fillId="0" borderId="0" xfId="0" applyNumberFormat="1" applyFont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26" fillId="4" borderId="10" xfId="0" applyFont="1" applyFill="1" applyBorder="1" applyAlignment="1">
      <alignment horizontal="center" vertical="top" wrapText="1"/>
    </xf>
    <xf numFmtId="0" fontId="0" fillId="0" borderId="0" xfId="0" applyNumberFormat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center" vertical="top" wrapText="1"/>
    </xf>
    <xf numFmtId="0" fontId="9" fillId="4" borderId="10" xfId="0" applyFont="1" applyFill="1" applyBorder="1" applyAlignment="1">
      <alignment horizontal="center" vertical="top" wrapText="1"/>
    </xf>
    <xf numFmtId="0" fontId="15" fillId="4" borderId="0" xfId="0" applyFont="1" applyFill="1" applyAlignment="1">
      <alignment horizontal="center"/>
    </xf>
    <xf numFmtId="0" fontId="30" fillId="4" borderId="0" xfId="0" applyFont="1" applyFill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0" fillId="0" borderId="13" xfId="0" applyFill="1" applyBorder="1" applyAlignment="1">
      <alignment horizontal="center"/>
    </xf>
    <xf numFmtId="0" fontId="25" fillId="0" borderId="10" xfId="0" applyNumberFormat="1" applyFont="1" applyBorder="1" applyAlignment="1">
      <alignment horizontal="center" vertical="center" wrapText="1"/>
    </xf>
    <xf numFmtId="0" fontId="26" fillId="4" borderId="12" xfId="0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top" wrapText="1"/>
    </xf>
    <xf numFmtId="0" fontId="26" fillId="4" borderId="10" xfId="0" applyFont="1" applyFill="1" applyBorder="1" applyAlignment="1">
      <alignment horizontal="center" vertical="top" wrapText="1"/>
    </xf>
    <xf numFmtId="0" fontId="32" fillId="4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vertical="center"/>
    </xf>
    <xf numFmtId="0" fontId="33" fillId="0" borderId="10" xfId="0" applyFont="1" applyBorder="1" applyAlignment="1">
      <alignment horizontal="center"/>
    </xf>
    <xf numFmtId="0" fontId="33" fillId="0" borderId="13" xfId="0" applyFont="1" applyFill="1" applyBorder="1" applyAlignment="1">
      <alignment horizontal="center"/>
    </xf>
    <xf numFmtId="0" fontId="33" fillId="0" borderId="0" xfId="0" applyFont="1" applyAlignment="1">
      <alignment/>
    </xf>
    <xf numFmtId="0" fontId="20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0" fontId="33" fillId="0" borderId="0" xfId="0" applyNumberFormat="1" applyFont="1" applyBorder="1" applyAlignment="1">
      <alignment horizontal="center"/>
    </xf>
    <xf numFmtId="0" fontId="33" fillId="0" borderId="0" xfId="0" applyNumberFormat="1" applyFont="1" applyFill="1" applyBorder="1" applyAlignment="1">
      <alignment horizontal="center"/>
    </xf>
    <xf numFmtId="0" fontId="33" fillId="0" borderId="0" xfId="0" applyNumberFormat="1" applyFont="1" applyBorder="1" applyAlignment="1">
      <alignment horizontal="center" vertical="center"/>
    </xf>
    <xf numFmtId="0" fontId="33" fillId="0" borderId="0" xfId="0" applyNumberFormat="1" applyFont="1" applyAlignment="1">
      <alignment horizontal="center" vertical="center"/>
    </xf>
    <xf numFmtId="0" fontId="22" fillId="0" borderId="11" xfId="0" applyFont="1" applyFill="1" applyBorder="1" applyAlignment="1">
      <alignment vertical="center" wrapText="1"/>
    </xf>
    <xf numFmtId="0" fontId="25" fillId="0" borderId="11" xfId="0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34" fillId="0" borderId="0" xfId="0" applyFont="1" applyAlignment="1">
      <alignment horizontal="center" vertical="center"/>
    </xf>
    <xf numFmtId="0" fontId="1" fillId="4" borderId="10" xfId="0" applyFont="1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4" fillId="0" borderId="0" xfId="0" applyFont="1" applyAlignment="1">
      <alignment horizontal="left" vertical="justify" wrapText="1"/>
    </xf>
    <xf numFmtId="0" fontId="1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31" borderId="10" xfId="0" applyFill="1" applyBorder="1" applyAlignment="1">
      <alignment/>
    </xf>
    <xf numFmtId="0" fontId="0" fillId="0" borderId="0" xfId="0" applyFill="1" applyBorder="1" applyAlignment="1">
      <alignment/>
    </xf>
    <xf numFmtId="0" fontId="34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31" borderId="10" xfId="0" applyFont="1" applyFill="1" applyBorder="1" applyAlignment="1">
      <alignment horizontal="center"/>
    </xf>
    <xf numFmtId="0" fontId="33" fillId="32" borderId="13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0" fontId="33" fillId="0" borderId="10" xfId="0" applyFont="1" applyFill="1" applyBorder="1" applyAlignment="1">
      <alignment/>
    </xf>
    <xf numFmtId="0" fontId="33" fillId="0" borderId="10" xfId="0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4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14" fontId="1" fillId="0" borderId="15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14" fontId="1" fillId="0" borderId="16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4" fontId="1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14" fontId="1" fillId="0" borderId="18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" fillId="0" borderId="16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 shrinkToFit="1"/>
    </xf>
    <xf numFmtId="0" fontId="1" fillId="0" borderId="15" xfId="0" applyFont="1" applyFill="1" applyBorder="1" applyAlignment="1">
      <alignment horizontal="center" vertical="center" wrapText="1" shrinkToFit="1"/>
    </xf>
    <xf numFmtId="0" fontId="16" fillId="4" borderId="10" xfId="0" applyFont="1" applyFill="1" applyBorder="1" applyAlignment="1">
      <alignment horizontal="center"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Alignment="1">
      <alignment/>
    </xf>
    <xf numFmtId="0" fontId="39" fillId="0" borderId="10" xfId="0" applyFont="1" applyFill="1" applyBorder="1" applyAlignment="1">
      <alignment vertical="center" wrapText="1"/>
    </xf>
    <xf numFmtId="0" fontId="37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38" fillId="0" borderId="10" xfId="0" applyFont="1" applyBorder="1" applyAlignment="1">
      <alignment vertical="center"/>
    </xf>
    <xf numFmtId="0" fontId="41" fillId="0" borderId="0" xfId="0" applyFont="1" applyFill="1" applyAlignment="1">
      <alignment/>
    </xf>
    <xf numFmtId="0" fontId="40" fillId="0" borderId="0" xfId="0" applyFont="1" applyFill="1" applyAlignment="1">
      <alignment horizontal="center" vertical="center"/>
    </xf>
    <xf numFmtId="0" fontId="41" fillId="0" borderId="0" xfId="0" applyFont="1" applyAlignment="1">
      <alignment/>
    </xf>
    <xf numFmtId="0" fontId="1" fillId="0" borderId="2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4" borderId="12" xfId="0" applyFont="1" applyFill="1" applyBorder="1" applyAlignment="1">
      <alignment horizontal="center" vertical="top" wrapText="1"/>
    </xf>
    <xf numFmtId="0" fontId="1" fillId="4" borderId="21" xfId="0" applyFont="1" applyFill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4" borderId="21" xfId="0" applyFont="1" applyFill="1" applyBorder="1" applyAlignment="1">
      <alignment vertical="top" wrapText="1"/>
    </xf>
    <xf numFmtId="0" fontId="1" fillId="4" borderId="12" xfId="0" applyFont="1" applyFill="1" applyBorder="1" applyAlignment="1">
      <alignment vertical="top" wrapText="1"/>
    </xf>
    <xf numFmtId="0" fontId="1" fillId="0" borderId="2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4" borderId="22" xfId="0" applyFont="1" applyFill="1" applyBorder="1" applyAlignment="1">
      <alignment horizontal="center" vertical="top" wrapText="1"/>
    </xf>
    <xf numFmtId="0" fontId="1" fillId="4" borderId="23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top" wrapText="1"/>
    </xf>
    <xf numFmtId="0" fontId="43" fillId="4" borderId="10" xfId="0" applyFont="1" applyFill="1" applyBorder="1" applyAlignment="1">
      <alignment horizontal="center" vertical="top" wrapText="1"/>
    </xf>
    <xf numFmtId="0" fontId="43" fillId="0" borderId="11" xfId="0" applyFont="1" applyFill="1" applyBorder="1" applyAlignment="1">
      <alignment horizontal="center" vertical="top" wrapText="1"/>
    </xf>
    <xf numFmtId="0" fontId="13" fillId="31" borderId="10" xfId="0" applyNumberFormat="1" applyFont="1" applyFill="1" applyBorder="1" applyAlignment="1">
      <alignment horizontal="center" vertical="center" textRotation="90" wrapText="1"/>
    </xf>
    <xf numFmtId="0" fontId="20" fillId="0" borderId="10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 wrapText="1"/>
    </xf>
    <xf numFmtId="0" fontId="20" fillId="0" borderId="21" xfId="0" applyNumberFormat="1" applyFont="1" applyBorder="1" applyAlignment="1">
      <alignment horizontal="center" vertical="center" wrapText="1"/>
    </xf>
    <xf numFmtId="0" fontId="23" fillId="0" borderId="21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justify" wrapText="1"/>
    </xf>
    <xf numFmtId="0" fontId="0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left" vertical="justify" wrapText="1"/>
    </xf>
    <xf numFmtId="0" fontId="34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12" xfId="0" applyFont="1" applyBorder="1" applyAlignment="1">
      <alignment/>
    </xf>
    <xf numFmtId="0" fontId="22" fillId="0" borderId="25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20" fillId="0" borderId="21" xfId="0" applyNumberFormat="1" applyFont="1" applyBorder="1" applyAlignment="1">
      <alignment horizontal="center" vertical="center" wrapText="1"/>
    </xf>
    <xf numFmtId="0" fontId="20" fillId="0" borderId="12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6" xfId="0" applyFont="1" applyFill="1" applyBorder="1" applyAlignment="1">
      <alignment horizontal="center" textRotation="90" wrapText="1"/>
    </xf>
    <xf numFmtId="0" fontId="13" fillId="0" borderId="13" xfId="0" applyFont="1" applyFill="1" applyBorder="1" applyAlignment="1">
      <alignment horizontal="center" textRotation="90" wrapText="1"/>
    </xf>
    <xf numFmtId="0" fontId="13" fillId="0" borderId="11" xfId="0" applyFont="1" applyFill="1" applyBorder="1" applyAlignment="1">
      <alignment horizontal="center" textRotation="90" wrapText="1"/>
    </xf>
    <xf numFmtId="0" fontId="21" fillId="0" borderId="13" xfId="0" applyFont="1" applyBorder="1" applyAlignment="1">
      <alignment horizontal="center" textRotation="90" wrapText="1"/>
    </xf>
    <xf numFmtId="0" fontId="21" fillId="0" borderId="11" xfId="0" applyFont="1" applyBorder="1" applyAlignment="1">
      <alignment horizontal="center" textRotation="90" wrapText="1"/>
    </xf>
    <xf numFmtId="0" fontId="21" fillId="0" borderId="13" xfId="0" applyFont="1" applyFill="1" applyBorder="1" applyAlignment="1">
      <alignment horizontal="center" textRotation="90" wrapText="1"/>
    </xf>
    <xf numFmtId="0" fontId="21" fillId="0" borderId="11" xfId="0" applyFont="1" applyFill="1" applyBorder="1" applyAlignment="1">
      <alignment horizontal="center" textRotation="90" wrapText="1"/>
    </xf>
    <xf numFmtId="0" fontId="13" fillId="0" borderId="26" xfId="0" applyFont="1" applyBorder="1" applyAlignment="1">
      <alignment horizontal="center" textRotation="90" wrapText="1"/>
    </xf>
    <xf numFmtId="0" fontId="13" fillId="0" borderId="13" xfId="0" applyFont="1" applyBorder="1" applyAlignment="1">
      <alignment horizontal="center" textRotation="90" wrapText="1"/>
    </xf>
    <xf numFmtId="0" fontId="13" fillId="0" borderId="11" xfId="0" applyFont="1" applyBorder="1" applyAlignment="1">
      <alignment horizontal="center" textRotation="90" wrapText="1"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16" fontId="20" fillId="0" borderId="10" xfId="0" applyNumberFormat="1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/>
    </xf>
    <xf numFmtId="0" fontId="20" fillId="31" borderId="26" xfId="0" applyFont="1" applyFill="1" applyBorder="1" applyAlignment="1">
      <alignment horizontal="center" vertical="center" textRotation="90" wrapText="1"/>
    </xf>
    <xf numFmtId="0" fontId="20" fillId="31" borderId="13" xfId="0" applyFont="1" applyFill="1" applyBorder="1" applyAlignment="1">
      <alignment horizontal="center" vertical="center" textRotation="90" wrapText="1"/>
    </xf>
    <xf numFmtId="0" fontId="20" fillId="31" borderId="11" xfId="0" applyFont="1" applyFill="1" applyBorder="1" applyAlignment="1">
      <alignment horizontal="center" vertical="center" textRotation="90" wrapText="1"/>
    </xf>
    <xf numFmtId="0" fontId="20" fillId="31" borderId="26" xfId="0" applyFont="1" applyFill="1" applyBorder="1" applyAlignment="1">
      <alignment horizontal="center" vertical="center" textRotation="90"/>
    </xf>
    <xf numFmtId="0" fontId="20" fillId="31" borderId="13" xfId="0" applyFont="1" applyFill="1" applyBorder="1" applyAlignment="1">
      <alignment horizontal="center" vertical="center" textRotation="90"/>
    </xf>
    <xf numFmtId="0" fontId="20" fillId="31" borderId="11" xfId="0" applyFont="1" applyFill="1" applyBorder="1" applyAlignment="1">
      <alignment horizontal="center" vertical="center" textRotation="90"/>
    </xf>
    <xf numFmtId="0" fontId="39" fillId="0" borderId="21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 vertical="justify" wrapText="1"/>
    </xf>
    <xf numFmtId="0" fontId="16" fillId="33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justify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4" fontId="14" fillId="0" borderId="18" xfId="0" applyNumberFormat="1" applyFont="1" applyBorder="1" applyAlignment="1">
      <alignment horizontal="center" vertical="center" wrapText="1"/>
    </xf>
    <xf numFmtId="14" fontId="14" fillId="0" borderId="19" xfId="0" applyNumberFormat="1" applyFont="1" applyBorder="1" applyAlignment="1">
      <alignment horizontal="center" vertical="center" wrapText="1"/>
    </xf>
    <xf numFmtId="14" fontId="14" fillId="0" borderId="14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textRotation="90" wrapText="1"/>
    </xf>
    <xf numFmtId="0" fontId="14" fillId="0" borderId="14" xfId="0" applyFont="1" applyBorder="1" applyAlignment="1">
      <alignment horizontal="center" vertical="center" textRotation="90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75" fillId="0" borderId="18" xfId="0" applyFont="1" applyBorder="1" applyAlignment="1">
      <alignment horizontal="center" vertical="center" textRotation="90" wrapText="1"/>
    </xf>
    <xf numFmtId="0" fontId="19" fillId="0" borderId="0" xfId="0" applyNumberFormat="1" applyFont="1" applyAlignment="1">
      <alignment horizontal="center"/>
    </xf>
    <xf numFmtId="17" fontId="19" fillId="0" borderId="27" xfId="0" applyNumberFormat="1" applyFont="1" applyBorder="1" applyAlignment="1">
      <alignment horizontal="center"/>
    </xf>
    <xf numFmtId="0" fontId="22" fillId="0" borderId="2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3:K22"/>
  <sheetViews>
    <sheetView view="pageBreakPreview" zoomScaleNormal="50" zoomScaleSheetLayoutView="100" zoomScalePageLayoutView="0" workbookViewId="0" topLeftCell="A8">
      <selection activeCell="G29" sqref="G29"/>
    </sheetView>
  </sheetViews>
  <sheetFormatPr defaultColWidth="9.00390625" defaultRowHeight="12.75"/>
  <sheetData>
    <row r="13" spans="1:11" ht="12.75" customHeight="1">
      <c r="A13" s="146" t="s">
        <v>10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</row>
    <row r="14" spans="1:11" ht="12.75" customHeight="1">
      <c r="A14" s="146"/>
      <c r="B14" s="146"/>
      <c r="C14" s="146"/>
      <c r="D14" s="146"/>
      <c r="E14" s="146"/>
      <c r="F14" s="146"/>
      <c r="G14" s="146"/>
      <c r="H14" s="146"/>
      <c r="I14" s="146"/>
      <c r="J14" s="146"/>
      <c r="K14" s="146"/>
    </row>
    <row r="16" spans="1:11" ht="27.75">
      <c r="A16" s="147" t="s">
        <v>11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</row>
    <row r="19" spans="1:11" ht="23.25">
      <c r="A19" s="149" t="s">
        <v>12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</row>
    <row r="22" spans="1:11" ht="23.25">
      <c r="A22" s="148" t="s">
        <v>13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</row>
  </sheetData>
  <sheetProtection/>
  <mergeCells count="4">
    <mergeCell ref="A13:K14"/>
    <mergeCell ref="A16:K16"/>
    <mergeCell ref="A22:K22"/>
    <mergeCell ref="A19:K1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AC48"/>
  <sheetViews>
    <sheetView zoomScale="68" zoomScaleNormal="68" zoomScaleSheetLayoutView="68" zoomScalePageLayoutView="0" workbookViewId="0" topLeftCell="A25">
      <selection activeCell="A48" sqref="A48:AB48"/>
    </sheetView>
  </sheetViews>
  <sheetFormatPr defaultColWidth="9.00390625" defaultRowHeight="12.75"/>
  <cols>
    <col min="1" max="2" width="8.75390625" style="0" customWidth="1"/>
    <col min="3" max="10" width="4.75390625" style="0" customWidth="1"/>
    <col min="11" max="11" width="8.75390625" style="0" customWidth="1"/>
    <col min="12" max="13" width="4.75390625" style="0" customWidth="1"/>
    <col min="14" max="28" width="8.75390625" style="0" customWidth="1"/>
  </cols>
  <sheetData>
    <row r="1" spans="1:28" ht="15" customHeight="1">
      <c r="A1" s="15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15" customHeight="1">
      <c r="A2" s="179" t="s">
        <v>22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6"/>
      <c r="R2" s="179" t="s">
        <v>23</v>
      </c>
      <c r="S2" s="179"/>
      <c r="T2" s="179"/>
      <c r="U2" s="179"/>
      <c r="V2" s="179"/>
      <c r="W2" s="179"/>
      <c r="X2" s="179"/>
      <c r="Y2" s="179"/>
      <c r="Z2" s="179"/>
      <c r="AA2" s="179"/>
      <c r="AB2" s="179"/>
    </row>
    <row r="3" spans="1:28" ht="15" customHeight="1">
      <c r="A3" s="15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1:28" ht="15" customHeight="1">
      <c r="A4" s="188" t="s">
        <v>65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 t="s">
        <v>65</v>
      </c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</row>
    <row r="5" spans="1:28" ht="15" customHeight="1">
      <c r="A5" s="186" t="s">
        <v>17</v>
      </c>
      <c r="B5" s="189" t="s">
        <v>16</v>
      </c>
      <c r="C5" s="186" t="s">
        <v>15</v>
      </c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9" t="s">
        <v>48</v>
      </c>
      <c r="Q5" s="180" t="s">
        <v>0</v>
      </c>
      <c r="R5" s="192" t="s">
        <v>49</v>
      </c>
      <c r="S5" s="183" t="s">
        <v>24</v>
      </c>
      <c r="T5" s="184"/>
      <c r="U5" s="184"/>
      <c r="V5" s="184"/>
      <c r="W5" s="184"/>
      <c r="X5" s="184"/>
      <c r="Y5" s="184"/>
      <c r="Z5" s="184"/>
      <c r="AA5" s="184"/>
      <c r="AB5" s="185"/>
    </row>
    <row r="6" spans="1:28" ht="15" customHeight="1">
      <c r="A6" s="186"/>
      <c r="B6" s="190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90"/>
      <c r="Q6" s="181"/>
      <c r="R6" s="193"/>
      <c r="S6" s="169" t="s">
        <v>52</v>
      </c>
      <c r="T6" s="176" t="s">
        <v>53</v>
      </c>
      <c r="U6" s="169" t="s">
        <v>54</v>
      </c>
      <c r="V6" s="169" t="s">
        <v>55</v>
      </c>
      <c r="W6" s="176" t="s">
        <v>56</v>
      </c>
      <c r="X6" s="176" t="s">
        <v>57</v>
      </c>
      <c r="Y6" s="176" t="s">
        <v>58</v>
      </c>
      <c r="Z6" s="169" t="s">
        <v>59</v>
      </c>
      <c r="AA6" s="169" t="s">
        <v>51</v>
      </c>
      <c r="AB6" s="169" t="s">
        <v>50</v>
      </c>
    </row>
    <row r="7" spans="1:28" ht="15" customHeight="1">
      <c r="A7" s="186"/>
      <c r="B7" s="190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90"/>
      <c r="Q7" s="181"/>
      <c r="R7" s="193"/>
      <c r="S7" s="170"/>
      <c r="T7" s="172"/>
      <c r="U7" s="174"/>
      <c r="V7" s="170"/>
      <c r="W7" s="177"/>
      <c r="X7" s="177"/>
      <c r="Y7" s="177"/>
      <c r="Z7" s="170"/>
      <c r="AA7" s="170"/>
      <c r="AB7" s="170"/>
    </row>
    <row r="8" spans="1:28" ht="15" customHeight="1">
      <c r="A8" s="186"/>
      <c r="B8" s="190"/>
      <c r="C8" s="186" t="s">
        <v>18</v>
      </c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 t="s">
        <v>19</v>
      </c>
      <c r="O8" s="186" t="s">
        <v>20</v>
      </c>
      <c r="P8" s="190"/>
      <c r="Q8" s="181"/>
      <c r="R8" s="193"/>
      <c r="S8" s="170"/>
      <c r="T8" s="172"/>
      <c r="U8" s="174"/>
      <c r="V8" s="170"/>
      <c r="W8" s="177"/>
      <c r="X8" s="177"/>
      <c r="Y8" s="177"/>
      <c r="Z8" s="170"/>
      <c r="AA8" s="170"/>
      <c r="AB8" s="170"/>
    </row>
    <row r="9" spans="1:28" ht="15" customHeight="1">
      <c r="A9" s="186"/>
      <c r="B9" s="190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90"/>
      <c r="Q9" s="181"/>
      <c r="R9" s="193"/>
      <c r="S9" s="170"/>
      <c r="T9" s="172"/>
      <c r="U9" s="174"/>
      <c r="V9" s="170"/>
      <c r="W9" s="177"/>
      <c r="X9" s="177"/>
      <c r="Y9" s="177"/>
      <c r="Z9" s="170"/>
      <c r="AA9" s="170"/>
      <c r="AB9" s="170"/>
    </row>
    <row r="10" spans="1:28" ht="64.5" customHeight="1">
      <c r="A10" s="186"/>
      <c r="B10" s="191"/>
      <c r="C10" s="187" t="s">
        <v>4</v>
      </c>
      <c r="D10" s="163"/>
      <c r="E10" s="187" t="s">
        <v>5</v>
      </c>
      <c r="F10" s="163"/>
      <c r="G10" s="163" t="s">
        <v>6</v>
      </c>
      <c r="H10" s="163"/>
      <c r="I10" s="163" t="s">
        <v>7</v>
      </c>
      <c r="J10" s="163"/>
      <c r="K10" s="138" t="s">
        <v>9</v>
      </c>
      <c r="L10" s="164" t="s">
        <v>8</v>
      </c>
      <c r="M10" s="165"/>
      <c r="N10" s="186"/>
      <c r="O10" s="186"/>
      <c r="P10" s="191"/>
      <c r="Q10" s="182"/>
      <c r="R10" s="194"/>
      <c r="S10" s="171"/>
      <c r="T10" s="173"/>
      <c r="U10" s="175"/>
      <c r="V10" s="171"/>
      <c r="W10" s="178"/>
      <c r="X10" s="178"/>
      <c r="Y10" s="178"/>
      <c r="Z10" s="171"/>
      <c r="AA10" s="171"/>
      <c r="AB10" s="171"/>
    </row>
    <row r="11" spans="1:28" ht="15" customHeight="1">
      <c r="A11" s="63"/>
      <c r="B11" s="64"/>
      <c r="C11" s="160" t="s">
        <v>21</v>
      </c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2"/>
      <c r="P11" s="48"/>
      <c r="Q11" s="87"/>
      <c r="R11" s="33"/>
      <c r="S11" s="166" t="s">
        <v>21</v>
      </c>
      <c r="T11" s="167"/>
      <c r="U11" s="167"/>
      <c r="V11" s="167"/>
      <c r="W11" s="167"/>
      <c r="X11" s="167"/>
      <c r="Y11" s="167"/>
      <c r="Z11" s="167"/>
      <c r="AA11" s="168"/>
      <c r="AB11" s="25"/>
    </row>
    <row r="12" spans="1:29" s="115" customFormat="1" ht="15" customHeight="1">
      <c r="A12" s="112"/>
      <c r="B12" s="108">
        <f>Квітень!B47</f>
        <v>0</v>
      </c>
      <c r="C12" s="195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8"/>
      <c r="P12" s="113">
        <f>Квітень!P47</f>
        <v>0</v>
      </c>
      <c r="Q12" s="114"/>
      <c r="R12" s="109">
        <f>Квітень!R47</f>
        <v>0</v>
      </c>
      <c r="S12" s="116">
        <f>Квітень!S46</f>
        <v>0</v>
      </c>
      <c r="T12" s="116">
        <f>Квітень!T46</f>
        <v>0</v>
      </c>
      <c r="U12" s="116">
        <f>Квітень!U46</f>
        <v>0</v>
      </c>
      <c r="V12" s="116">
        <f>Квітень!V46</f>
        <v>0</v>
      </c>
      <c r="W12" s="116">
        <f>Квітень!W46</f>
        <v>0</v>
      </c>
      <c r="X12" s="116">
        <f>Квітень!X46</f>
        <v>0</v>
      </c>
      <c r="Y12" s="116">
        <f>Квітень!Y46</f>
        <v>0</v>
      </c>
      <c r="Z12" s="116">
        <f>Квітень!Z46</f>
        <v>0</v>
      </c>
      <c r="AA12" s="116">
        <f>Квітень!AA46</f>
        <v>0</v>
      </c>
      <c r="AB12" s="116">
        <f>Квітень!AB46</f>
        <v>0</v>
      </c>
      <c r="AC12" s="111">
        <f>SUM(S12:AB12)</f>
        <v>0</v>
      </c>
    </row>
    <row r="13" spans="1:28" ht="15" customHeight="1">
      <c r="A13" s="32">
        <v>1</v>
      </c>
      <c r="B13" s="134"/>
      <c r="C13" s="128"/>
      <c r="D13" s="129"/>
      <c r="E13" s="128"/>
      <c r="F13" s="129"/>
      <c r="G13" s="128"/>
      <c r="H13" s="129"/>
      <c r="I13" s="128"/>
      <c r="J13" s="129"/>
      <c r="K13" s="120"/>
      <c r="L13" s="128"/>
      <c r="M13" s="129"/>
      <c r="N13" s="36"/>
      <c r="O13" s="36"/>
      <c r="P13" s="36">
        <f>SUM(C13:O13)</f>
        <v>0</v>
      </c>
      <c r="Q13" s="32">
        <v>1</v>
      </c>
      <c r="R13" s="36">
        <f>SUM(S13:AA13)</f>
        <v>0</v>
      </c>
      <c r="S13" s="69"/>
      <c r="T13" s="69"/>
      <c r="U13" s="69"/>
      <c r="V13" s="69"/>
      <c r="W13" s="69"/>
      <c r="X13" s="69"/>
      <c r="Y13" s="69"/>
      <c r="Z13" s="69"/>
      <c r="AA13" s="69"/>
      <c r="AB13" s="69"/>
    </row>
    <row r="14" spans="1:28" ht="15" customHeight="1">
      <c r="A14" s="32">
        <v>2</v>
      </c>
      <c r="B14" s="134"/>
      <c r="C14" s="128"/>
      <c r="D14" s="129"/>
      <c r="E14" s="128"/>
      <c r="F14" s="129"/>
      <c r="G14" s="128"/>
      <c r="H14" s="129"/>
      <c r="I14" s="128"/>
      <c r="J14" s="129"/>
      <c r="K14" s="120"/>
      <c r="L14" s="128"/>
      <c r="M14" s="129"/>
      <c r="N14" s="36"/>
      <c r="O14" s="36"/>
      <c r="P14" s="36">
        <f aca="true" t="shared" si="0" ref="P14:P42">SUM(C14:O14)</f>
        <v>0</v>
      </c>
      <c r="Q14" s="32">
        <v>2</v>
      </c>
      <c r="R14" s="36">
        <f aca="true" t="shared" si="1" ref="R14:R43">SUM(S14:AA14)</f>
        <v>0</v>
      </c>
      <c r="S14" s="69"/>
      <c r="T14" s="69"/>
      <c r="U14" s="69"/>
      <c r="V14" s="69"/>
      <c r="W14" s="69"/>
      <c r="X14" s="69"/>
      <c r="Y14" s="69"/>
      <c r="Z14" s="69"/>
      <c r="AA14" s="69"/>
      <c r="AB14" s="69"/>
    </row>
    <row r="15" spans="1:28" ht="15" customHeight="1">
      <c r="A15" s="32">
        <v>3</v>
      </c>
      <c r="B15" s="134"/>
      <c r="C15" s="128"/>
      <c r="D15" s="129"/>
      <c r="E15" s="128"/>
      <c r="F15" s="129"/>
      <c r="G15" s="128"/>
      <c r="H15" s="129"/>
      <c r="I15" s="128"/>
      <c r="J15" s="129"/>
      <c r="K15" s="120"/>
      <c r="L15" s="128"/>
      <c r="M15" s="129"/>
      <c r="N15" s="36"/>
      <c r="O15" s="36"/>
      <c r="P15" s="36">
        <f t="shared" si="0"/>
        <v>0</v>
      </c>
      <c r="Q15" s="32">
        <v>3</v>
      </c>
      <c r="R15" s="36">
        <f t="shared" si="1"/>
        <v>0</v>
      </c>
      <c r="S15" s="69"/>
      <c r="T15" s="69"/>
      <c r="U15" s="69"/>
      <c r="V15" s="69"/>
      <c r="W15" s="69"/>
      <c r="X15" s="69"/>
      <c r="Y15" s="69"/>
      <c r="Z15" s="69"/>
      <c r="AA15" s="69"/>
      <c r="AB15" s="69"/>
    </row>
    <row r="16" spans="1:28" ht="15" customHeight="1">
      <c r="A16" s="32">
        <v>4</v>
      </c>
      <c r="B16" s="134"/>
      <c r="C16" s="128"/>
      <c r="D16" s="129"/>
      <c r="E16" s="128"/>
      <c r="F16" s="129"/>
      <c r="G16" s="128"/>
      <c r="H16" s="129"/>
      <c r="I16" s="128"/>
      <c r="J16" s="129"/>
      <c r="K16" s="120"/>
      <c r="L16" s="128"/>
      <c r="M16" s="129"/>
      <c r="N16" s="36"/>
      <c r="O16" s="36"/>
      <c r="P16" s="36">
        <f t="shared" si="0"/>
        <v>0</v>
      </c>
      <c r="Q16" s="32">
        <v>4</v>
      </c>
      <c r="R16" s="36">
        <f t="shared" si="1"/>
        <v>0</v>
      </c>
      <c r="S16" s="69"/>
      <c r="T16" s="69"/>
      <c r="U16" s="69"/>
      <c r="V16" s="69"/>
      <c r="W16" s="69"/>
      <c r="X16" s="69"/>
      <c r="Y16" s="69"/>
      <c r="Z16" s="69"/>
      <c r="AA16" s="69"/>
      <c r="AB16" s="69"/>
    </row>
    <row r="17" spans="1:28" ht="15" customHeight="1">
      <c r="A17" s="32">
        <v>5</v>
      </c>
      <c r="B17" s="134"/>
      <c r="C17" s="128"/>
      <c r="D17" s="129"/>
      <c r="E17" s="128"/>
      <c r="F17" s="129"/>
      <c r="G17" s="128"/>
      <c r="H17" s="129"/>
      <c r="I17" s="128"/>
      <c r="J17" s="129"/>
      <c r="K17" s="120"/>
      <c r="L17" s="128"/>
      <c r="M17" s="129"/>
      <c r="N17" s="36"/>
      <c r="O17" s="36"/>
      <c r="P17" s="36">
        <f t="shared" si="0"/>
        <v>0</v>
      </c>
      <c r="Q17" s="32">
        <v>5</v>
      </c>
      <c r="R17" s="36">
        <f t="shared" si="1"/>
        <v>0</v>
      </c>
      <c r="S17" s="69"/>
      <c r="T17" s="69"/>
      <c r="U17" s="69"/>
      <c r="V17" s="69"/>
      <c r="W17" s="69"/>
      <c r="X17" s="69"/>
      <c r="Y17" s="69"/>
      <c r="Z17" s="69"/>
      <c r="AA17" s="69"/>
      <c r="AB17" s="69"/>
    </row>
    <row r="18" spans="1:28" ht="15" customHeight="1">
      <c r="A18" s="32">
        <v>6</v>
      </c>
      <c r="B18" s="134"/>
      <c r="C18" s="128"/>
      <c r="D18" s="129"/>
      <c r="E18" s="128"/>
      <c r="F18" s="129"/>
      <c r="G18" s="128"/>
      <c r="H18" s="129"/>
      <c r="I18" s="128"/>
      <c r="J18" s="129"/>
      <c r="K18" s="120"/>
      <c r="L18" s="128"/>
      <c r="M18" s="129"/>
      <c r="N18" s="36"/>
      <c r="O18" s="36"/>
      <c r="P18" s="36">
        <f t="shared" si="0"/>
        <v>0</v>
      </c>
      <c r="Q18" s="32">
        <v>6</v>
      </c>
      <c r="R18" s="36">
        <f t="shared" si="1"/>
        <v>0</v>
      </c>
      <c r="S18" s="69"/>
      <c r="T18" s="69"/>
      <c r="U18" s="69"/>
      <c r="V18" s="69"/>
      <c r="W18" s="69"/>
      <c r="X18" s="69"/>
      <c r="Y18" s="69"/>
      <c r="Z18" s="69"/>
      <c r="AA18" s="69"/>
      <c r="AB18" s="69"/>
    </row>
    <row r="19" spans="1:28" ht="15" customHeight="1">
      <c r="A19" s="32">
        <v>7</v>
      </c>
      <c r="B19" s="134"/>
      <c r="C19" s="128"/>
      <c r="D19" s="129"/>
      <c r="E19" s="128"/>
      <c r="F19" s="129"/>
      <c r="G19" s="128"/>
      <c r="H19" s="129"/>
      <c r="I19" s="128"/>
      <c r="J19" s="129"/>
      <c r="K19" s="120"/>
      <c r="L19" s="128"/>
      <c r="M19" s="129"/>
      <c r="N19" s="36"/>
      <c r="O19" s="36"/>
      <c r="P19" s="36">
        <f t="shared" si="0"/>
        <v>0</v>
      </c>
      <c r="Q19" s="32">
        <v>7</v>
      </c>
      <c r="R19" s="36">
        <f t="shared" si="1"/>
        <v>0</v>
      </c>
      <c r="S19" s="69"/>
      <c r="T19" s="69"/>
      <c r="U19" s="69"/>
      <c r="V19" s="69"/>
      <c r="W19" s="69"/>
      <c r="X19" s="69"/>
      <c r="Y19" s="69"/>
      <c r="Z19" s="69"/>
      <c r="AA19" s="69"/>
      <c r="AB19" s="69"/>
    </row>
    <row r="20" spans="1:28" ht="15" customHeight="1">
      <c r="A20" s="32">
        <v>8</v>
      </c>
      <c r="B20" s="134"/>
      <c r="C20" s="128"/>
      <c r="D20" s="129"/>
      <c r="E20" s="128"/>
      <c r="F20" s="129"/>
      <c r="G20" s="128"/>
      <c r="H20" s="129"/>
      <c r="I20" s="128"/>
      <c r="J20" s="129"/>
      <c r="K20" s="120"/>
      <c r="L20" s="128"/>
      <c r="M20" s="129"/>
      <c r="N20" s="36"/>
      <c r="O20" s="36"/>
      <c r="P20" s="36">
        <f t="shared" si="0"/>
        <v>0</v>
      </c>
      <c r="Q20" s="32">
        <v>8</v>
      </c>
      <c r="R20" s="36">
        <f t="shared" si="1"/>
        <v>0</v>
      </c>
      <c r="S20" s="69"/>
      <c r="T20" s="69"/>
      <c r="U20" s="69"/>
      <c r="V20" s="69"/>
      <c r="W20" s="69"/>
      <c r="X20" s="69"/>
      <c r="Y20" s="69"/>
      <c r="Z20" s="69"/>
      <c r="AA20" s="69"/>
      <c r="AB20" s="69"/>
    </row>
    <row r="21" spans="1:28" ht="15" customHeight="1">
      <c r="A21" s="32">
        <v>9</v>
      </c>
      <c r="B21" s="134"/>
      <c r="C21" s="128"/>
      <c r="D21" s="129"/>
      <c r="E21" s="128"/>
      <c r="F21" s="129"/>
      <c r="G21" s="128"/>
      <c r="H21" s="129"/>
      <c r="I21" s="128"/>
      <c r="J21" s="129"/>
      <c r="K21" s="120"/>
      <c r="L21" s="128"/>
      <c r="M21" s="129"/>
      <c r="N21" s="36"/>
      <c r="O21" s="36"/>
      <c r="P21" s="36">
        <f t="shared" si="0"/>
        <v>0</v>
      </c>
      <c r="Q21" s="32">
        <v>9</v>
      </c>
      <c r="R21" s="36">
        <f t="shared" si="1"/>
        <v>0</v>
      </c>
      <c r="S21" s="69"/>
      <c r="T21" s="69"/>
      <c r="U21" s="69"/>
      <c r="V21" s="69"/>
      <c r="W21" s="69"/>
      <c r="X21" s="69"/>
      <c r="Y21" s="69"/>
      <c r="Z21" s="69"/>
      <c r="AA21" s="69"/>
      <c r="AB21" s="69"/>
    </row>
    <row r="22" spans="1:28" ht="15" customHeight="1">
      <c r="A22" s="32">
        <v>10</v>
      </c>
      <c r="B22" s="134"/>
      <c r="C22" s="128"/>
      <c r="D22" s="129"/>
      <c r="E22" s="128"/>
      <c r="F22" s="129"/>
      <c r="G22" s="128"/>
      <c r="H22" s="129"/>
      <c r="I22" s="128"/>
      <c r="J22" s="129"/>
      <c r="K22" s="120"/>
      <c r="L22" s="128"/>
      <c r="M22" s="129"/>
      <c r="N22" s="36"/>
      <c r="O22" s="36"/>
      <c r="P22" s="36">
        <f t="shared" si="0"/>
        <v>0</v>
      </c>
      <c r="Q22" s="32">
        <v>10</v>
      </c>
      <c r="R22" s="36">
        <f t="shared" si="1"/>
        <v>0</v>
      </c>
      <c r="S22" s="69"/>
      <c r="T22" s="69"/>
      <c r="U22" s="69"/>
      <c r="V22" s="69"/>
      <c r="W22" s="69"/>
      <c r="X22" s="69"/>
      <c r="Y22" s="69"/>
      <c r="Z22" s="69"/>
      <c r="AA22" s="69"/>
      <c r="AB22" s="69"/>
    </row>
    <row r="23" spans="1:28" ht="15" customHeight="1">
      <c r="A23" s="32">
        <v>11</v>
      </c>
      <c r="B23" s="134"/>
      <c r="C23" s="128"/>
      <c r="D23" s="129"/>
      <c r="E23" s="128"/>
      <c r="F23" s="129"/>
      <c r="G23" s="128"/>
      <c r="H23" s="129"/>
      <c r="I23" s="128"/>
      <c r="J23" s="129"/>
      <c r="K23" s="120"/>
      <c r="L23" s="128"/>
      <c r="M23" s="129"/>
      <c r="N23" s="36"/>
      <c r="O23" s="36"/>
      <c r="P23" s="36">
        <f t="shared" si="0"/>
        <v>0</v>
      </c>
      <c r="Q23" s="32">
        <v>11</v>
      </c>
      <c r="R23" s="36">
        <f t="shared" si="1"/>
        <v>0</v>
      </c>
      <c r="S23" s="69"/>
      <c r="T23" s="69"/>
      <c r="U23" s="69"/>
      <c r="V23" s="69"/>
      <c r="W23" s="69"/>
      <c r="X23" s="69"/>
      <c r="Y23" s="69"/>
      <c r="Z23" s="69"/>
      <c r="AA23" s="69"/>
      <c r="AB23" s="69"/>
    </row>
    <row r="24" spans="1:28" ht="15" customHeight="1">
      <c r="A24" s="32">
        <v>12</v>
      </c>
      <c r="B24" s="134"/>
      <c r="C24" s="128"/>
      <c r="D24" s="129"/>
      <c r="E24" s="128"/>
      <c r="F24" s="129"/>
      <c r="G24" s="128"/>
      <c r="H24" s="129"/>
      <c r="I24" s="128"/>
      <c r="J24" s="129"/>
      <c r="K24" s="120"/>
      <c r="L24" s="128"/>
      <c r="M24" s="129"/>
      <c r="N24" s="36"/>
      <c r="O24" s="36"/>
      <c r="P24" s="36">
        <f t="shared" si="0"/>
        <v>0</v>
      </c>
      <c r="Q24" s="32">
        <v>12</v>
      </c>
      <c r="R24" s="36">
        <f t="shared" si="1"/>
        <v>0</v>
      </c>
      <c r="S24" s="69"/>
      <c r="T24" s="69"/>
      <c r="U24" s="69"/>
      <c r="V24" s="69"/>
      <c r="W24" s="69"/>
      <c r="X24" s="69"/>
      <c r="Y24" s="69"/>
      <c r="Z24" s="69"/>
      <c r="AA24" s="69"/>
      <c r="AB24" s="69"/>
    </row>
    <row r="25" spans="1:28" ht="15" customHeight="1">
      <c r="A25" s="32">
        <v>13</v>
      </c>
      <c r="B25" s="134"/>
      <c r="C25" s="128"/>
      <c r="D25" s="129"/>
      <c r="E25" s="128"/>
      <c r="F25" s="129"/>
      <c r="G25" s="128"/>
      <c r="H25" s="129"/>
      <c r="I25" s="128"/>
      <c r="J25" s="129"/>
      <c r="K25" s="120"/>
      <c r="L25" s="128"/>
      <c r="M25" s="129"/>
      <c r="N25" s="36"/>
      <c r="O25" s="36"/>
      <c r="P25" s="36">
        <f t="shared" si="0"/>
        <v>0</v>
      </c>
      <c r="Q25" s="32">
        <v>13</v>
      </c>
      <c r="R25" s="36">
        <f t="shared" si="1"/>
        <v>0</v>
      </c>
      <c r="S25" s="69"/>
      <c r="T25" s="69"/>
      <c r="U25" s="69"/>
      <c r="V25" s="69"/>
      <c r="W25" s="69"/>
      <c r="X25" s="69"/>
      <c r="Y25" s="69"/>
      <c r="Z25" s="69"/>
      <c r="AA25" s="69"/>
      <c r="AB25" s="69"/>
    </row>
    <row r="26" spans="1:28" ht="15" customHeight="1">
      <c r="A26" s="32">
        <v>14</v>
      </c>
      <c r="B26" s="134"/>
      <c r="C26" s="128"/>
      <c r="D26" s="129"/>
      <c r="E26" s="128"/>
      <c r="F26" s="129"/>
      <c r="G26" s="128"/>
      <c r="H26" s="129"/>
      <c r="I26" s="128"/>
      <c r="J26" s="129"/>
      <c r="K26" s="120"/>
      <c r="L26" s="128"/>
      <c r="M26" s="129"/>
      <c r="N26" s="36"/>
      <c r="O26" s="36"/>
      <c r="P26" s="36">
        <f t="shared" si="0"/>
        <v>0</v>
      </c>
      <c r="Q26" s="32">
        <v>14</v>
      </c>
      <c r="R26" s="36">
        <f t="shared" si="1"/>
        <v>0</v>
      </c>
      <c r="S26" s="69"/>
      <c r="T26" s="69"/>
      <c r="U26" s="69"/>
      <c r="V26" s="69"/>
      <c r="W26" s="69"/>
      <c r="X26" s="69"/>
      <c r="Y26" s="69"/>
      <c r="Z26" s="69"/>
      <c r="AA26" s="69"/>
      <c r="AB26" s="69"/>
    </row>
    <row r="27" spans="1:28" ht="15" customHeight="1">
      <c r="A27" s="32">
        <v>15</v>
      </c>
      <c r="B27" s="134"/>
      <c r="C27" s="128"/>
      <c r="D27" s="129"/>
      <c r="E27" s="128"/>
      <c r="F27" s="129"/>
      <c r="G27" s="128"/>
      <c r="H27" s="129"/>
      <c r="I27" s="128"/>
      <c r="J27" s="129"/>
      <c r="K27" s="120"/>
      <c r="L27" s="128"/>
      <c r="M27" s="129"/>
      <c r="N27" s="36"/>
      <c r="O27" s="36"/>
      <c r="P27" s="36">
        <f t="shared" si="0"/>
        <v>0</v>
      </c>
      <c r="Q27" s="32">
        <v>15</v>
      </c>
      <c r="R27" s="36">
        <f t="shared" si="1"/>
        <v>0</v>
      </c>
      <c r="S27" s="69"/>
      <c r="T27" s="69"/>
      <c r="U27" s="69"/>
      <c r="V27" s="69"/>
      <c r="W27" s="69"/>
      <c r="X27" s="69"/>
      <c r="Y27" s="69"/>
      <c r="Z27" s="69"/>
      <c r="AA27" s="69"/>
      <c r="AB27" s="69"/>
    </row>
    <row r="28" spans="1:28" ht="15" customHeight="1">
      <c r="A28" s="32">
        <v>16</v>
      </c>
      <c r="B28" s="134"/>
      <c r="C28" s="128"/>
      <c r="D28" s="129"/>
      <c r="E28" s="128"/>
      <c r="F28" s="129"/>
      <c r="G28" s="128"/>
      <c r="H28" s="129"/>
      <c r="I28" s="128"/>
      <c r="J28" s="129"/>
      <c r="K28" s="120"/>
      <c r="L28" s="128"/>
      <c r="M28" s="129"/>
      <c r="N28" s="36"/>
      <c r="O28" s="36"/>
      <c r="P28" s="36">
        <f t="shared" si="0"/>
        <v>0</v>
      </c>
      <c r="Q28" s="32">
        <v>16</v>
      </c>
      <c r="R28" s="36">
        <f t="shared" si="1"/>
        <v>0</v>
      </c>
      <c r="S28" s="69"/>
      <c r="T28" s="69"/>
      <c r="U28" s="69"/>
      <c r="V28" s="69"/>
      <c r="W28" s="69"/>
      <c r="X28" s="69"/>
      <c r="Y28" s="69"/>
      <c r="Z28" s="69"/>
      <c r="AA28" s="69"/>
      <c r="AB28" s="69"/>
    </row>
    <row r="29" spans="1:28" ht="15" customHeight="1">
      <c r="A29" s="32">
        <v>17</v>
      </c>
      <c r="B29" s="134"/>
      <c r="C29" s="128"/>
      <c r="D29" s="129"/>
      <c r="E29" s="128"/>
      <c r="F29" s="129"/>
      <c r="G29" s="128"/>
      <c r="H29" s="129"/>
      <c r="I29" s="128"/>
      <c r="J29" s="129"/>
      <c r="K29" s="120"/>
      <c r="L29" s="128"/>
      <c r="M29" s="129"/>
      <c r="N29" s="36"/>
      <c r="O29" s="36"/>
      <c r="P29" s="36">
        <f t="shared" si="0"/>
        <v>0</v>
      </c>
      <c r="Q29" s="32">
        <v>17</v>
      </c>
      <c r="R29" s="36">
        <f t="shared" si="1"/>
        <v>0</v>
      </c>
      <c r="S29" s="69"/>
      <c r="T29" s="69"/>
      <c r="U29" s="69"/>
      <c r="V29" s="69"/>
      <c r="W29" s="69"/>
      <c r="X29" s="69"/>
      <c r="Y29" s="69"/>
      <c r="Z29" s="69"/>
      <c r="AA29" s="69"/>
      <c r="AB29" s="69"/>
    </row>
    <row r="30" spans="1:28" ht="15" customHeight="1">
      <c r="A30" s="32">
        <v>18</v>
      </c>
      <c r="B30" s="134"/>
      <c r="C30" s="128"/>
      <c r="D30" s="129"/>
      <c r="E30" s="128"/>
      <c r="F30" s="129"/>
      <c r="G30" s="128"/>
      <c r="H30" s="129"/>
      <c r="I30" s="128"/>
      <c r="J30" s="129"/>
      <c r="K30" s="120"/>
      <c r="L30" s="128"/>
      <c r="M30" s="129"/>
      <c r="N30" s="36"/>
      <c r="O30" s="36"/>
      <c r="P30" s="36">
        <f t="shared" si="0"/>
        <v>0</v>
      </c>
      <c r="Q30" s="32">
        <v>18</v>
      </c>
      <c r="R30" s="36">
        <f t="shared" si="1"/>
        <v>0</v>
      </c>
      <c r="S30" s="69"/>
      <c r="T30" s="69"/>
      <c r="U30" s="69"/>
      <c r="V30" s="69"/>
      <c r="W30" s="69"/>
      <c r="X30" s="69"/>
      <c r="Y30" s="69"/>
      <c r="Z30" s="69"/>
      <c r="AA30" s="69"/>
      <c r="AB30" s="69"/>
    </row>
    <row r="31" spans="1:28" ht="15" customHeight="1">
      <c r="A31" s="32">
        <v>19</v>
      </c>
      <c r="B31" s="134"/>
      <c r="C31" s="128"/>
      <c r="D31" s="129"/>
      <c r="E31" s="128"/>
      <c r="F31" s="129"/>
      <c r="G31" s="128"/>
      <c r="H31" s="129"/>
      <c r="I31" s="128"/>
      <c r="J31" s="129"/>
      <c r="K31" s="120"/>
      <c r="L31" s="128"/>
      <c r="M31" s="129"/>
      <c r="N31" s="36"/>
      <c r="O31" s="36"/>
      <c r="P31" s="36">
        <f t="shared" si="0"/>
        <v>0</v>
      </c>
      <c r="Q31" s="32">
        <v>19</v>
      </c>
      <c r="R31" s="36">
        <f t="shared" si="1"/>
        <v>0</v>
      </c>
      <c r="S31" s="69"/>
      <c r="T31" s="69"/>
      <c r="U31" s="69"/>
      <c r="V31" s="69"/>
      <c r="W31" s="69"/>
      <c r="X31" s="69"/>
      <c r="Y31" s="69"/>
      <c r="Z31" s="69"/>
      <c r="AA31" s="69"/>
      <c r="AB31" s="69"/>
    </row>
    <row r="32" spans="1:28" ht="15" customHeight="1">
      <c r="A32" s="32">
        <v>20</v>
      </c>
      <c r="B32" s="134"/>
      <c r="C32" s="128"/>
      <c r="D32" s="129"/>
      <c r="E32" s="128"/>
      <c r="F32" s="129"/>
      <c r="G32" s="128"/>
      <c r="H32" s="129"/>
      <c r="I32" s="128"/>
      <c r="J32" s="129"/>
      <c r="K32" s="120"/>
      <c r="L32" s="128"/>
      <c r="M32" s="129"/>
      <c r="N32" s="36"/>
      <c r="O32" s="36"/>
      <c r="P32" s="36">
        <f t="shared" si="0"/>
        <v>0</v>
      </c>
      <c r="Q32" s="32">
        <v>20</v>
      </c>
      <c r="R32" s="36">
        <f t="shared" si="1"/>
        <v>0</v>
      </c>
      <c r="S32" s="69"/>
      <c r="T32" s="69"/>
      <c r="U32" s="69"/>
      <c r="V32" s="69"/>
      <c r="W32" s="69"/>
      <c r="X32" s="69"/>
      <c r="Y32" s="69"/>
      <c r="Z32" s="69"/>
      <c r="AA32" s="69"/>
      <c r="AB32" s="69"/>
    </row>
    <row r="33" spans="1:28" ht="15" customHeight="1">
      <c r="A33" s="32">
        <v>21</v>
      </c>
      <c r="B33" s="134"/>
      <c r="C33" s="128"/>
      <c r="D33" s="129"/>
      <c r="E33" s="128"/>
      <c r="F33" s="129"/>
      <c r="G33" s="128"/>
      <c r="H33" s="129"/>
      <c r="I33" s="128"/>
      <c r="J33" s="129"/>
      <c r="K33" s="120"/>
      <c r="L33" s="128"/>
      <c r="M33" s="129"/>
      <c r="N33" s="36"/>
      <c r="O33" s="36"/>
      <c r="P33" s="36">
        <f t="shared" si="0"/>
        <v>0</v>
      </c>
      <c r="Q33" s="32">
        <v>21</v>
      </c>
      <c r="R33" s="36">
        <f t="shared" si="1"/>
        <v>0</v>
      </c>
      <c r="S33" s="69"/>
      <c r="T33" s="69"/>
      <c r="U33" s="69"/>
      <c r="V33" s="69"/>
      <c r="W33" s="69"/>
      <c r="X33" s="69"/>
      <c r="Y33" s="69"/>
      <c r="Z33" s="69"/>
      <c r="AA33" s="69"/>
      <c r="AB33" s="69"/>
    </row>
    <row r="34" spans="1:28" ht="15" customHeight="1">
      <c r="A34" s="32">
        <v>22</v>
      </c>
      <c r="B34" s="134"/>
      <c r="C34" s="128"/>
      <c r="D34" s="129"/>
      <c r="E34" s="128"/>
      <c r="F34" s="129"/>
      <c r="G34" s="128"/>
      <c r="H34" s="129"/>
      <c r="I34" s="128"/>
      <c r="J34" s="129"/>
      <c r="K34" s="120"/>
      <c r="L34" s="128"/>
      <c r="M34" s="129"/>
      <c r="N34" s="36"/>
      <c r="O34" s="36"/>
      <c r="P34" s="36">
        <f t="shared" si="0"/>
        <v>0</v>
      </c>
      <c r="Q34" s="32">
        <v>22</v>
      </c>
      <c r="R34" s="36">
        <f t="shared" si="1"/>
        <v>0</v>
      </c>
      <c r="S34" s="69"/>
      <c r="T34" s="69"/>
      <c r="U34" s="69"/>
      <c r="V34" s="69"/>
      <c r="W34" s="69"/>
      <c r="X34" s="69"/>
      <c r="Y34" s="69"/>
      <c r="Z34" s="69"/>
      <c r="AA34" s="69"/>
      <c r="AB34" s="69"/>
    </row>
    <row r="35" spans="1:28" ht="15" customHeight="1">
      <c r="A35" s="32">
        <v>23</v>
      </c>
      <c r="B35" s="134"/>
      <c r="C35" s="128"/>
      <c r="D35" s="129"/>
      <c r="E35" s="128"/>
      <c r="F35" s="129"/>
      <c r="G35" s="128"/>
      <c r="H35" s="129"/>
      <c r="I35" s="128"/>
      <c r="J35" s="129"/>
      <c r="K35" s="120"/>
      <c r="L35" s="128"/>
      <c r="M35" s="129"/>
      <c r="N35" s="36"/>
      <c r="O35" s="36"/>
      <c r="P35" s="36">
        <f t="shared" si="0"/>
        <v>0</v>
      </c>
      <c r="Q35" s="32">
        <v>23</v>
      </c>
      <c r="R35" s="36">
        <f t="shared" si="1"/>
        <v>0</v>
      </c>
      <c r="S35" s="69"/>
      <c r="T35" s="69"/>
      <c r="U35" s="69"/>
      <c r="V35" s="69"/>
      <c r="W35" s="69"/>
      <c r="X35" s="69"/>
      <c r="Y35" s="69"/>
      <c r="Z35" s="69"/>
      <c r="AA35" s="69"/>
      <c r="AB35" s="69"/>
    </row>
    <row r="36" spans="1:28" ht="15" customHeight="1">
      <c r="A36" s="32">
        <v>24</v>
      </c>
      <c r="B36" s="134"/>
      <c r="C36" s="128"/>
      <c r="D36" s="129"/>
      <c r="E36" s="128"/>
      <c r="F36" s="129"/>
      <c r="G36" s="128"/>
      <c r="H36" s="129"/>
      <c r="I36" s="128"/>
      <c r="J36" s="129"/>
      <c r="K36" s="120"/>
      <c r="L36" s="128"/>
      <c r="M36" s="129"/>
      <c r="N36" s="36"/>
      <c r="O36" s="36"/>
      <c r="P36" s="36">
        <f t="shared" si="0"/>
        <v>0</v>
      </c>
      <c r="Q36" s="32">
        <v>24</v>
      </c>
      <c r="R36" s="36">
        <f t="shared" si="1"/>
        <v>0</v>
      </c>
      <c r="S36" s="69"/>
      <c r="T36" s="69"/>
      <c r="U36" s="69"/>
      <c r="V36" s="69"/>
      <c r="W36" s="69"/>
      <c r="X36" s="69"/>
      <c r="Y36" s="69"/>
      <c r="Z36" s="69"/>
      <c r="AA36" s="69"/>
      <c r="AB36" s="69"/>
    </row>
    <row r="37" spans="1:28" ht="15" customHeight="1">
      <c r="A37" s="32">
        <v>25</v>
      </c>
      <c r="B37" s="134"/>
      <c r="C37" s="128"/>
      <c r="D37" s="129"/>
      <c r="E37" s="128"/>
      <c r="F37" s="129"/>
      <c r="G37" s="128"/>
      <c r="H37" s="129"/>
      <c r="I37" s="128"/>
      <c r="J37" s="129"/>
      <c r="K37" s="120"/>
      <c r="L37" s="128"/>
      <c r="M37" s="129"/>
      <c r="N37" s="36"/>
      <c r="O37" s="36"/>
      <c r="P37" s="36">
        <f t="shared" si="0"/>
        <v>0</v>
      </c>
      <c r="Q37" s="32">
        <v>25</v>
      </c>
      <c r="R37" s="36">
        <f t="shared" si="1"/>
        <v>0</v>
      </c>
      <c r="S37" s="69"/>
      <c r="T37" s="69"/>
      <c r="U37" s="69"/>
      <c r="V37" s="69"/>
      <c r="W37" s="69"/>
      <c r="X37" s="69"/>
      <c r="Y37" s="69"/>
      <c r="Z37" s="69"/>
      <c r="AA37" s="69"/>
      <c r="AB37" s="69"/>
    </row>
    <row r="38" spans="1:28" ht="15" customHeight="1">
      <c r="A38" s="32">
        <v>26</v>
      </c>
      <c r="B38" s="134"/>
      <c r="C38" s="128"/>
      <c r="D38" s="129"/>
      <c r="E38" s="128"/>
      <c r="F38" s="129"/>
      <c r="G38" s="128"/>
      <c r="H38" s="129"/>
      <c r="I38" s="128"/>
      <c r="J38" s="129"/>
      <c r="K38" s="120"/>
      <c r="L38" s="128"/>
      <c r="M38" s="129"/>
      <c r="N38" s="36"/>
      <c r="O38" s="36"/>
      <c r="P38" s="36">
        <f t="shared" si="0"/>
        <v>0</v>
      </c>
      <c r="Q38" s="32">
        <v>26</v>
      </c>
      <c r="R38" s="36">
        <f t="shared" si="1"/>
        <v>0</v>
      </c>
      <c r="S38" s="69"/>
      <c r="T38" s="69"/>
      <c r="U38" s="69"/>
      <c r="V38" s="69"/>
      <c r="W38" s="69"/>
      <c r="X38" s="69"/>
      <c r="Y38" s="69"/>
      <c r="Z38" s="69"/>
      <c r="AA38" s="69"/>
      <c r="AB38" s="69"/>
    </row>
    <row r="39" spans="1:28" ht="15" customHeight="1">
      <c r="A39" s="32">
        <v>27</v>
      </c>
      <c r="B39" s="134"/>
      <c r="C39" s="128"/>
      <c r="D39" s="129"/>
      <c r="E39" s="128"/>
      <c r="F39" s="129"/>
      <c r="G39" s="128"/>
      <c r="H39" s="129"/>
      <c r="I39" s="128"/>
      <c r="J39" s="129"/>
      <c r="K39" s="120"/>
      <c r="L39" s="128"/>
      <c r="M39" s="129"/>
      <c r="N39" s="36"/>
      <c r="O39" s="36"/>
      <c r="P39" s="36">
        <f t="shared" si="0"/>
        <v>0</v>
      </c>
      <c r="Q39" s="32">
        <v>27</v>
      </c>
      <c r="R39" s="36">
        <f t="shared" si="1"/>
        <v>0</v>
      </c>
      <c r="S39" s="69"/>
      <c r="T39" s="69"/>
      <c r="U39" s="69"/>
      <c r="V39" s="69"/>
      <c r="W39" s="69"/>
      <c r="X39" s="69"/>
      <c r="Y39" s="69"/>
      <c r="Z39" s="69"/>
      <c r="AA39" s="69"/>
      <c r="AB39" s="69"/>
    </row>
    <row r="40" spans="1:28" ht="15" customHeight="1">
      <c r="A40" s="32">
        <v>28</v>
      </c>
      <c r="B40" s="134"/>
      <c r="C40" s="128"/>
      <c r="D40" s="129"/>
      <c r="E40" s="128"/>
      <c r="F40" s="129"/>
      <c r="G40" s="128"/>
      <c r="H40" s="129"/>
      <c r="I40" s="128"/>
      <c r="J40" s="129"/>
      <c r="K40" s="120"/>
      <c r="L40" s="128"/>
      <c r="M40" s="129"/>
      <c r="N40" s="36"/>
      <c r="O40" s="36"/>
      <c r="P40" s="36">
        <f t="shared" si="0"/>
        <v>0</v>
      </c>
      <c r="Q40" s="32">
        <v>28</v>
      </c>
      <c r="R40" s="36">
        <f t="shared" si="1"/>
        <v>0</v>
      </c>
      <c r="S40" s="69"/>
      <c r="T40" s="69"/>
      <c r="U40" s="69"/>
      <c r="V40" s="69"/>
      <c r="W40" s="69"/>
      <c r="X40" s="69"/>
      <c r="Y40" s="69"/>
      <c r="Z40" s="69"/>
      <c r="AA40" s="69"/>
      <c r="AB40" s="69"/>
    </row>
    <row r="41" spans="1:28" ht="15" customHeight="1">
      <c r="A41" s="32">
        <v>29</v>
      </c>
      <c r="B41" s="134"/>
      <c r="C41" s="128"/>
      <c r="D41" s="129"/>
      <c r="E41" s="128"/>
      <c r="F41" s="129"/>
      <c r="G41" s="128"/>
      <c r="H41" s="129"/>
      <c r="I41" s="128"/>
      <c r="J41" s="129"/>
      <c r="K41" s="120"/>
      <c r="L41" s="128"/>
      <c r="M41" s="129"/>
      <c r="N41" s="36"/>
      <c r="O41" s="36"/>
      <c r="P41" s="36">
        <f t="shared" si="0"/>
        <v>0</v>
      </c>
      <c r="Q41" s="32">
        <v>29</v>
      </c>
      <c r="R41" s="36">
        <f t="shared" si="1"/>
        <v>0</v>
      </c>
      <c r="S41" s="69"/>
      <c r="T41" s="69"/>
      <c r="U41" s="69"/>
      <c r="V41" s="69"/>
      <c r="W41" s="69"/>
      <c r="X41" s="69"/>
      <c r="Y41" s="69"/>
      <c r="Z41" s="69"/>
      <c r="AA41" s="69"/>
      <c r="AB41" s="69"/>
    </row>
    <row r="42" spans="1:28" ht="15" customHeight="1">
      <c r="A42" s="32">
        <v>30</v>
      </c>
      <c r="B42" s="136"/>
      <c r="C42" s="120"/>
      <c r="D42" s="121"/>
      <c r="E42" s="120"/>
      <c r="F42" s="121"/>
      <c r="G42" s="120"/>
      <c r="H42" s="121"/>
      <c r="I42" s="120"/>
      <c r="J42" s="121"/>
      <c r="K42" s="120"/>
      <c r="L42" s="128"/>
      <c r="M42" s="129"/>
      <c r="N42" s="36"/>
      <c r="O42" s="36"/>
      <c r="P42" s="36">
        <f t="shared" si="0"/>
        <v>0</v>
      </c>
      <c r="Q42" s="32">
        <v>30</v>
      </c>
      <c r="R42" s="36">
        <f t="shared" si="1"/>
        <v>0</v>
      </c>
      <c r="S42" s="69"/>
      <c r="T42" s="69"/>
      <c r="U42" s="69"/>
      <c r="V42" s="69"/>
      <c r="W42" s="69"/>
      <c r="X42" s="69"/>
      <c r="Y42" s="69"/>
      <c r="Z42" s="69"/>
      <c r="AA42" s="69"/>
      <c r="AB42" s="69"/>
    </row>
    <row r="43" spans="1:28" ht="15" customHeight="1">
      <c r="A43" s="32">
        <v>31</v>
      </c>
      <c r="B43" s="136"/>
      <c r="C43" s="124"/>
      <c r="D43" s="125"/>
      <c r="E43" s="124"/>
      <c r="F43" s="125"/>
      <c r="G43" s="124"/>
      <c r="H43" s="125"/>
      <c r="I43" s="124"/>
      <c r="J43" s="125"/>
      <c r="K43" s="139"/>
      <c r="L43" s="128"/>
      <c r="M43" s="129"/>
      <c r="N43" s="18"/>
      <c r="O43" s="18"/>
      <c r="P43" s="36">
        <f>SUM(C43:O43)</f>
        <v>0</v>
      </c>
      <c r="Q43" s="32">
        <v>31</v>
      </c>
      <c r="R43" s="36">
        <f t="shared" si="1"/>
        <v>0</v>
      </c>
      <c r="S43" s="25"/>
      <c r="T43" s="25"/>
      <c r="U43" s="25"/>
      <c r="V43" s="25"/>
      <c r="W43" s="25"/>
      <c r="X43" s="25"/>
      <c r="Y43" s="25"/>
      <c r="Z43" s="25"/>
      <c r="AA43" s="25"/>
      <c r="AB43" s="25"/>
    </row>
    <row r="44" spans="1:29" ht="25.5">
      <c r="A44" s="133" t="s">
        <v>44</v>
      </c>
      <c r="B44" s="132">
        <f>SUM(B14:B43)</f>
        <v>0</v>
      </c>
      <c r="C44" s="124"/>
      <c r="D44" s="125"/>
      <c r="E44" s="124"/>
      <c r="F44" s="125"/>
      <c r="G44" s="124"/>
      <c r="H44" s="125"/>
      <c r="I44" s="124"/>
      <c r="J44" s="125"/>
      <c r="K44" s="139"/>
      <c r="L44" s="124"/>
      <c r="M44" s="125"/>
      <c r="N44" s="18"/>
      <c r="O44" s="18"/>
      <c r="P44" s="18"/>
      <c r="Q44" s="36"/>
      <c r="R44" s="18"/>
      <c r="S44" s="84">
        <f>SUM(S13:S43)</f>
        <v>0</v>
      </c>
      <c r="T44" s="84">
        <f aca="true" t="shared" si="2" ref="T44:AB44">SUM(T13:T43)</f>
        <v>0</v>
      </c>
      <c r="U44" s="84">
        <f t="shared" si="2"/>
        <v>0</v>
      </c>
      <c r="V44" s="84">
        <f t="shared" si="2"/>
        <v>0</v>
      </c>
      <c r="W44" s="84">
        <f t="shared" si="2"/>
        <v>0</v>
      </c>
      <c r="X44" s="84">
        <f t="shared" si="2"/>
        <v>0</v>
      </c>
      <c r="Y44" s="84">
        <f t="shared" si="2"/>
        <v>0</v>
      </c>
      <c r="Z44" s="84">
        <f t="shared" si="2"/>
        <v>0</v>
      </c>
      <c r="AA44" s="84">
        <f t="shared" si="2"/>
        <v>0</v>
      </c>
      <c r="AB44" s="84">
        <f t="shared" si="2"/>
        <v>0</v>
      </c>
      <c r="AC44" s="54">
        <f>SUM(S44:AB44)</f>
        <v>0</v>
      </c>
    </row>
    <row r="45" spans="1:28" ht="15" customHeight="1">
      <c r="A45" s="18"/>
      <c r="B45" s="81"/>
      <c r="C45" s="152" t="s">
        <v>25</v>
      </c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4"/>
      <c r="P45" s="41">
        <f>SUM(P14:P43)</f>
        <v>0</v>
      </c>
      <c r="Q45" s="19"/>
      <c r="R45" s="37">
        <f>SUM(R13:R43)</f>
        <v>0</v>
      </c>
      <c r="S45" s="155" t="s">
        <v>25</v>
      </c>
      <c r="T45" s="156"/>
      <c r="U45" s="156"/>
      <c r="V45" s="156"/>
      <c r="W45" s="156"/>
      <c r="X45" s="156"/>
      <c r="Y45" s="156"/>
      <c r="Z45" s="156"/>
      <c r="AA45" s="157"/>
      <c r="AB45" s="25"/>
    </row>
    <row r="46" spans="1:28" ht="15.75">
      <c r="A46" s="17"/>
      <c r="B46" s="81"/>
      <c r="C46" s="22">
        <v>1</v>
      </c>
      <c r="D46" s="22">
        <v>2</v>
      </c>
      <c r="E46" s="22">
        <v>3</v>
      </c>
      <c r="F46" s="22">
        <v>4</v>
      </c>
      <c r="G46" s="22">
        <v>5</v>
      </c>
      <c r="H46" s="22">
        <v>6</v>
      </c>
      <c r="I46" s="22">
        <v>7</v>
      </c>
      <c r="J46" s="22">
        <v>8</v>
      </c>
      <c r="K46" s="140">
        <v>9</v>
      </c>
      <c r="L46" s="22">
        <v>10</v>
      </c>
      <c r="M46" s="22">
        <v>11</v>
      </c>
      <c r="N46" s="21" t="s">
        <v>47</v>
      </c>
      <c r="O46" s="26" t="s">
        <v>20</v>
      </c>
      <c r="P46" s="26"/>
      <c r="Q46" s="31"/>
      <c r="R46" s="6"/>
      <c r="S46" s="27"/>
      <c r="T46" s="27"/>
      <c r="U46" s="27"/>
      <c r="V46" s="27"/>
      <c r="W46" s="27"/>
      <c r="X46" s="27"/>
      <c r="Y46" s="27"/>
      <c r="Z46" s="27"/>
      <c r="AA46" s="27"/>
      <c r="AB46" s="27"/>
    </row>
    <row r="47" spans="1:29" ht="43.5">
      <c r="A47" s="137" t="s">
        <v>45</v>
      </c>
      <c r="B47" s="46">
        <f>SUM(C47:O47)</f>
        <v>0</v>
      </c>
      <c r="C47" s="29"/>
      <c r="D47" s="29"/>
      <c r="E47" s="29"/>
      <c r="F47" s="29"/>
      <c r="G47" s="29"/>
      <c r="H47" s="29"/>
      <c r="I47" s="29"/>
      <c r="J47" s="29"/>
      <c r="K47" s="141"/>
      <c r="L47" s="29"/>
      <c r="M47" s="29"/>
      <c r="N47" s="29"/>
      <c r="O47" s="29"/>
      <c r="P47" s="46"/>
      <c r="Q47" s="34"/>
      <c r="R47" s="35"/>
      <c r="S47" s="59">
        <f aca="true" t="shared" si="3" ref="S47:AB47">S12+S44</f>
        <v>0</v>
      </c>
      <c r="T47" s="59">
        <f t="shared" si="3"/>
        <v>0</v>
      </c>
      <c r="U47" s="59">
        <f t="shared" si="3"/>
        <v>0</v>
      </c>
      <c r="V47" s="59">
        <f t="shared" si="3"/>
        <v>0</v>
      </c>
      <c r="W47" s="59">
        <f t="shared" si="3"/>
        <v>0</v>
      </c>
      <c r="X47" s="59">
        <f t="shared" si="3"/>
        <v>0</v>
      </c>
      <c r="Y47" s="59">
        <f t="shared" si="3"/>
        <v>0</v>
      </c>
      <c r="Z47" s="59">
        <f t="shared" si="3"/>
        <v>0</v>
      </c>
      <c r="AA47" s="59">
        <f t="shared" si="3"/>
        <v>0</v>
      </c>
      <c r="AB47" s="59">
        <f t="shared" si="3"/>
        <v>0</v>
      </c>
      <c r="AC47" s="60">
        <f>SUM(S47:AB47)</f>
        <v>0</v>
      </c>
    </row>
    <row r="48" spans="1:28" ht="20.25">
      <c r="A48" s="15"/>
      <c r="B48" s="42">
        <f>B47+B13</f>
        <v>0</v>
      </c>
      <c r="C48" s="150" t="s">
        <v>46</v>
      </c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42">
        <f>P13+P45</f>
        <v>0</v>
      </c>
      <c r="Q48" s="14"/>
      <c r="R48" s="43">
        <f>R45+R13</f>
        <v>0</v>
      </c>
      <c r="S48" s="151" t="s">
        <v>46</v>
      </c>
      <c r="T48" s="151"/>
      <c r="U48" s="151"/>
      <c r="V48" s="151"/>
      <c r="W48" s="151"/>
      <c r="X48" s="151"/>
      <c r="Y48" s="151"/>
      <c r="Z48" s="151"/>
      <c r="AA48" s="151"/>
      <c r="AB48" s="24"/>
    </row>
  </sheetData>
  <sheetProtection/>
  <mergeCells count="36">
    <mergeCell ref="R2:AB2"/>
    <mergeCell ref="A2:P2"/>
    <mergeCell ref="C10:D10"/>
    <mergeCell ref="A5:A10"/>
    <mergeCell ref="B5:B10"/>
    <mergeCell ref="C5:O7"/>
    <mergeCell ref="P5:P10"/>
    <mergeCell ref="A4:P4"/>
    <mergeCell ref="Q4:AB4"/>
    <mergeCell ref="R5:R10"/>
    <mergeCell ref="S11:AA11"/>
    <mergeCell ref="Q5:Q10"/>
    <mergeCell ref="S5:AB5"/>
    <mergeCell ref="AB6:AB10"/>
    <mergeCell ref="AA6:AA10"/>
    <mergeCell ref="X6:X10"/>
    <mergeCell ref="Y6:Y10"/>
    <mergeCell ref="Z6:Z10"/>
    <mergeCell ref="W6:W10"/>
    <mergeCell ref="U6:U10"/>
    <mergeCell ref="O8:O10"/>
    <mergeCell ref="C11:O11"/>
    <mergeCell ref="N8:N10"/>
    <mergeCell ref="E10:F10"/>
    <mergeCell ref="C8:M9"/>
    <mergeCell ref="G10:H10"/>
    <mergeCell ref="C48:O48"/>
    <mergeCell ref="S48:AA48"/>
    <mergeCell ref="C45:O45"/>
    <mergeCell ref="S45:AA45"/>
    <mergeCell ref="S6:S10"/>
    <mergeCell ref="T6:T10"/>
    <mergeCell ref="V6:V10"/>
    <mergeCell ref="L10:M10"/>
    <mergeCell ref="C12:O12"/>
    <mergeCell ref="I10:J10"/>
  </mergeCells>
  <printOptions horizontalCentered="1"/>
  <pageMargins left="1.2598425196850394" right="0.7480314960629921" top="0.984251968503937" bottom="0.984251968503937" header="0.5118110236220472" footer="0.5118110236220472"/>
  <pageSetup orientation="portrait" paperSize="9" scale="73" r:id="rId1"/>
  <colBreaks count="1" manualBreakCount="1">
    <brk id="1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AC47"/>
  <sheetViews>
    <sheetView zoomScale="68" zoomScaleNormal="68" zoomScaleSheetLayoutView="68" zoomScalePageLayoutView="0" workbookViewId="0" topLeftCell="A28">
      <selection activeCell="A47" sqref="A47:AB47"/>
    </sheetView>
  </sheetViews>
  <sheetFormatPr defaultColWidth="9.00390625" defaultRowHeight="12.75"/>
  <cols>
    <col min="1" max="2" width="8.75390625" style="0" customWidth="1"/>
    <col min="3" max="10" width="4.75390625" style="0" customWidth="1"/>
    <col min="11" max="11" width="8.75390625" style="0" customWidth="1"/>
    <col min="12" max="13" width="4.75390625" style="0" customWidth="1"/>
    <col min="14" max="28" width="8.75390625" style="0" customWidth="1"/>
  </cols>
  <sheetData>
    <row r="1" spans="1:28" ht="15" customHeight="1">
      <c r="A1" s="15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15" customHeight="1">
      <c r="A2" s="179" t="s">
        <v>22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6"/>
      <c r="R2" s="179" t="s">
        <v>23</v>
      </c>
      <c r="S2" s="179"/>
      <c r="T2" s="179"/>
      <c r="U2" s="179"/>
      <c r="V2" s="179"/>
      <c r="W2" s="179"/>
      <c r="X2" s="179"/>
      <c r="Y2" s="179"/>
      <c r="Z2" s="179"/>
      <c r="AA2" s="179"/>
      <c r="AB2" s="179"/>
    </row>
    <row r="3" spans="1:28" ht="15" customHeight="1">
      <c r="A3" s="15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1:28" ht="15" customHeight="1">
      <c r="A4" s="226" t="s">
        <v>64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 t="s">
        <v>64</v>
      </c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</row>
    <row r="5" spans="1:28" ht="15" customHeight="1">
      <c r="A5" s="186" t="s">
        <v>17</v>
      </c>
      <c r="B5" s="189" t="s">
        <v>16</v>
      </c>
      <c r="C5" s="186" t="s">
        <v>15</v>
      </c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9" t="s">
        <v>48</v>
      </c>
      <c r="Q5" s="180" t="s">
        <v>0</v>
      </c>
      <c r="R5" s="192" t="s">
        <v>49</v>
      </c>
      <c r="S5" s="183" t="s">
        <v>24</v>
      </c>
      <c r="T5" s="184"/>
      <c r="U5" s="184"/>
      <c r="V5" s="184"/>
      <c r="W5" s="184"/>
      <c r="X5" s="184"/>
      <c r="Y5" s="184"/>
      <c r="Z5" s="184"/>
      <c r="AA5" s="184"/>
      <c r="AB5" s="185"/>
    </row>
    <row r="6" spans="1:28" ht="15" customHeight="1">
      <c r="A6" s="186"/>
      <c r="B6" s="190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90"/>
      <c r="Q6" s="181"/>
      <c r="R6" s="193"/>
      <c r="S6" s="169" t="s">
        <v>52</v>
      </c>
      <c r="T6" s="176" t="s">
        <v>53</v>
      </c>
      <c r="U6" s="169" t="s">
        <v>54</v>
      </c>
      <c r="V6" s="169" t="s">
        <v>55</v>
      </c>
      <c r="W6" s="176" t="s">
        <v>56</v>
      </c>
      <c r="X6" s="176" t="s">
        <v>57</v>
      </c>
      <c r="Y6" s="176" t="s">
        <v>58</v>
      </c>
      <c r="Z6" s="169" t="s">
        <v>59</v>
      </c>
      <c r="AA6" s="169" t="s">
        <v>51</v>
      </c>
      <c r="AB6" s="169" t="s">
        <v>50</v>
      </c>
    </row>
    <row r="7" spans="1:28" ht="15" customHeight="1">
      <c r="A7" s="186"/>
      <c r="B7" s="190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90"/>
      <c r="Q7" s="181"/>
      <c r="R7" s="193"/>
      <c r="S7" s="170"/>
      <c r="T7" s="172"/>
      <c r="U7" s="174"/>
      <c r="V7" s="170"/>
      <c r="W7" s="177"/>
      <c r="X7" s="177"/>
      <c r="Y7" s="177"/>
      <c r="Z7" s="170"/>
      <c r="AA7" s="170"/>
      <c r="AB7" s="170"/>
    </row>
    <row r="8" spans="1:28" ht="15" customHeight="1">
      <c r="A8" s="186"/>
      <c r="B8" s="190"/>
      <c r="C8" s="186" t="s">
        <v>18</v>
      </c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 t="s">
        <v>19</v>
      </c>
      <c r="O8" s="186" t="s">
        <v>20</v>
      </c>
      <c r="P8" s="190"/>
      <c r="Q8" s="181"/>
      <c r="R8" s="193"/>
      <c r="S8" s="170"/>
      <c r="T8" s="172"/>
      <c r="U8" s="174"/>
      <c r="V8" s="170"/>
      <c r="W8" s="177"/>
      <c r="X8" s="177"/>
      <c r="Y8" s="177"/>
      <c r="Z8" s="170"/>
      <c r="AA8" s="170"/>
      <c r="AB8" s="170"/>
    </row>
    <row r="9" spans="1:28" ht="15" customHeight="1">
      <c r="A9" s="186"/>
      <c r="B9" s="190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90"/>
      <c r="Q9" s="181"/>
      <c r="R9" s="193"/>
      <c r="S9" s="170"/>
      <c r="T9" s="172"/>
      <c r="U9" s="174"/>
      <c r="V9" s="170"/>
      <c r="W9" s="177"/>
      <c r="X9" s="177"/>
      <c r="Y9" s="177"/>
      <c r="Z9" s="170"/>
      <c r="AA9" s="170"/>
      <c r="AB9" s="170"/>
    </row>
    <row r="10" spans="1:28" ht="64.5" customHeight="1">
      <c r="A10" s="186"/>
      <c r="B10" s="191"/>
      <c r="C10" s="187" t="s">
        <v>4</v>
      </c>
      <c r="D10" s="163"/>
      <c r="E10" s="187" t="s">
        <v>5</v>
      </c>
      <c r="F10" s="163"/>
      <c r="G10" s="163" t="s">
        <v>6</v>
      </c>
      <c r="H10" s="163"/>
      <c r="I10" s="163" t="s">
        <v>7</v>
      </c>
      <c r="J10" s="163"/>
      <c r="K10" s="138" t="s">
        <v>9</v>
      </c>
      <c r="L10" s="164" t="s">
        <v>8</v>
      </c>
      <c r="M10" s="165"/>
      <c r="N10" s="186"/>
      <c r="O10" s="186"/>
      <c r="P10" s="191"/>
      <c r="Q10" s="182"/>
      <c r="R10" s="194"/>
      <c r="S10" s="171"/>
      <c r="T10" s="173"/>
      <c r="U10" s="175"/>
      <c r="V10" s="171"/>
      <c r="W10" s="178"/>
      <c r="X10" s="178"/>
      <c r="Y10" s="178"/>
      <c r="Z10" s="171"/>
      <c r="AA10" s="171"/>
      <c r="AB10" s="171"/>
    </row>
    <row r="11" spans="1:28" ht="15" customHeight="1">
      <c r="A11" s="63"/>
      <c r="B11" s="64"/>
      <c r="C11" s="160" t="s">
        <v>21</v>
      </c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2"/>
      <c r="P11" s="48"/>
      <c r="Q11" s="87"/>
      <c r="R11" s="33"/>
      <c r="S11" s="166" t="s">
        <v>21</v>
      </c>
      <c r="T11" s="167"/>
      <c r="U11" s="167"/>
      <c r="V11" s="167"/>
      <c r="W11" s="167"/>
      <c r="X11" s="167"/>
      <c r="Y11" s="167"/>
      <c r="Z11" s="167"/>
      <c r="AA11" s="168"/>
      <c r="AB11" s="25"/>
    </row>
    <row r="12" spans="1:29" s="115" customFormat="1" ht="15" customHeight="1">
      <c r="A12" s="112"/>
      <c r="B12" s="108">
        <f>Травень!B48</f>
        <v>0</v>
      </c>
      <c r="C12" s="195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8"/>
      <c r="P12" s="113">
        <f>Травень!P48</f>
        <v>0</v>
      </c>
      <c r="Q12" s="114"/>
      <c r="R12" s="109">
        <f>Травень!R48</f>
        <v>0</v>
      </c>
      <c r="S12" s="116">
        <f>Травень!S47</f>
        <v>0</v>
      </c>
      <c r="T12" s="116">
        <f>Травень!T47</f>
        <v>0</v>
      </c>
      <c r="U12" s="116">
        <f>Травень!U47</f>
        <v>0</v>
      </c>
      <c r="V12" s="116">
        <f>Травень!V47</f>
        <v>0</v>
      </c>
      <c r="W12" s="116">
        <f>Травень!W47</f>
        <v>0</v>
      </c>
      <c r="X12" s="116">
        <f>Травень!X47</f>
        <v>0</v>
      </c>
      <c r="Y12" s="116">
        <f>Травень!Y47</f>
        <v>0</v>
      </c>
      <c r="Z12" s="116">
        <f>Травень!Z47</f>
        <v>0</v>
      </c>
      <c r="AA12" s="116">
        <f>Травень!AA47</f>
        <v>0</v>
      </c>
      <c r="AB12" s="116">
        <f>Травень!AB47</f>
        <v>0</v>
      </c>
      <c r="AC12" s="117">
        <f>SUM(S12:AB12)</f>
        <v>0</v>
      </c>
    </row>
    <row r="13" spans="1:28" ht="15" customHeight="1">
      <c r="A13" s="32">
        <v>1</v>
      </c>
      <c r="B13" s="134"/>
      <c r="C13" s="128"/>
      <c r="D13" s="129"/>
      <c r="E13" s="128"/>
      <c r="F13" s="129"/>
      <c r="G13" s="128"/>
      <c r="H13" s="129"/>
      <c r="I13" s="128"/>
      <c r="J13" s="129"/>
      <c r="K13" s="120"/>
      <c r="L13" s="128"/>
      <c r="M13" s="129"/>
      <c r="N13" s="36"/>
      <c r="O13" s="36"/>
      <c r="P13" s="36">
        <f>SUM(C13:O13)</f>
        <v>0</v>
      </c>
      <c r="Q13" s="32">
        <v>1</v>
      </c>
      <c r="R13" s="36">
        <f>SUM(S13:AA13)</f>
        <v>0</v>
      </c>
      <c r="S13" s="69"/>
      <c r="T13" s="69"/>
      <c r="U13" s="69"/>
      <c r="V13" s="69"/>
      <c r="W13" s="69"/>
      <c r="X13" s="69"/>
      <c r="Y13" s="69"/>
      <c r="Z13" s="69"/>
      <c r="AA13" s="69"/>
      <c r="AB13" s="69"/>
    </row>
    <row r="14" spans="1:28" ht="15" customHeight="1">
      <c r="A14" s="32">
        <v>2</v>
      </c>
      <c r="B14" s="134"/>
      <c r="C14" s="128"/>
      <c r="D14" s="129"/>
      <c r="E14" s="128"/>
      <c r="F14" s="129"/>
      <c r="G14" s="128"/>
      <c r="H14" s="129"/>
      <c r="I14" s="128"/>
      <c r="J14" s="129"/>
      <c r="K14" s="120"/>
      <c r="L14" s="128"/>
      <c r="M14" s="129"/>
      <c r="N14" s="36"/>
      <c r="O14" s="36"/>
      <c r="P14" s="36">
        <f aca="true" t="shared" si="0" ref="P14:P42">SUM(C14:O14)</f>
        <v>0</v>
      </c>
      <c r="Q14" s="32">
        <v>2</v>
      </c>
      <c r="R14" s="36">
        <f aca="true" t="shared" si="1" ref="R14:R42">SUM(S14:AA14)</f>
        <v>0</v>
      </c>
      <c r="S14" s="69"/>
      <c r="T14" s="69"/>
      <c r="U14" s="69"/>
      <c r="V14" s="69"/>
      <c r="W14" s="69"/>
      <c r="X14" s="69"/>
      <c r="Y14" s="69"/>
      <c r="Z14" s="69"/>
      <c r="AA14" s="69"/>
      <c r="AB14" s="69"/>
    </row>
    <row r="15" spans="1:28" ht="15" customHeight="1">
      <c r="A15" s="32">
        <v>3</v>
      </c>
      <c r="B15" s="134"/>
      <c r="C15" s="128"/>
      <c r="D15" s="129"/>
      <c r="E15" s="128"/>
      <c r="F15" s="129"/>
      <c r="G15" s="128"/>
      <c r="H15" s="129"/>
      <c r="I15" s="128"/>
      <c r="J15" s="129"/>
      <c r="K15" s="120"/>
      <c r="L15" s="128"/>
      <c r="M15" s="129"/>
      <c r="N15" s="36"/>
      <c r="O15" s="36"/>
      <c r="P15" s="36">
        <f t="shared" si="0"/>
        <v>0</v>
      </c>
      <c r="Q15" s="32">
        <v>3</v>
      </c>
      <c r="R15" s="36">
        <f t="shared" si="1"/>
        <v>0</v>
      </c>
      <c r="S15" s="69"/>
      <c r="T15" s="69"/>
      <c r="U15" s="69"/>
      <c r="V15" s="69"/>
      <c r="W15" s="69"/>
      <c r="X15" s="69"/>
      <c r="Y15" s="69"/>
      <c r="Z15" s="69"/>
      <c r="AA15" s="69"/>
      <c r="AB15" s="69"/>
    </row>
    <row r="16" spans="1:28" ht="15" customHeight="1">
      <c r="A16" s="32">
        <v>4</v>
      </c>
      <c r="B16" s="134"/>
      <c r="C16" s="128"/>
      <c r="D16" s="129"/>
      <c r="E16" s="128"/>
      <c r="F16" s="129"/>
      <c r="G16" s="128"/>
      <c r="H16" s="129"/>
      <c r="I16" s="128"/>
      <c r="J16" s="129"/>
      <c r="K16" s="120"/>
      <c r="L16" s="128"/>
      <c r="M16" s="129"/>
      <c r="N16" s="36"/>
      <c r="O16" s="36"/>
      <c r="P16" s="36">
        <f t="shared" si="0"/>
        <v>0</v>
      </c>
      <c r="Q16" s="32">
        <v>4</v>
      </c>
      <c r="R16" s="36">
        <f t="shared" si="1"/>
        <v>0</v>
      </c>
      <c r="S16" s="69"/>
      <c r="T16" s="69"/>
      <c r="U16" s="69"/>
      <c r="V16" s="69"/>
      <c r="W16" s="69"/>
      <c r="X16" s="69"/>
      <c r="Y16" s="69"/>
      <c r="Z16" s="69"/>
      <c r="AA16" s="69"/>
      <c r="AB16" s="69"/>
    </row>
    <row r="17" spans="1:28" ht="15" customHeight="1">
      <c r="A17" s="32">
        <v>5</v>
      </c>
      <c r="B17" s="134"/>
      <c r="C17" s="128"/>
      <c r="D17" s="129"/>
      <c r="E17" s="128"/>
      <c r="F17" s="129"/>
      <c r="G17" s="128"/>
      <c r="H17" s="129"/>
      <c r="I17" s="128"/>
      <c r="J17" s="129"/>
      <c r="K17" s="120"/>
      <c r="L17" s="128"/>
      <c r="M17" s="129"/>
      <c r="N17" s="36"/>
      <c r="O17" s="36"/>
      <c r="P17" s="36">
        <f t="shared" si="0"/>
        <v>0</v>
      </c>
      <c r="Q17" s="32">
        <v>5</v>
      </c>
      <c r="R17" s="36">
        <f t="shared" si="1"/>
        <v>0</v>
      </c>
      <c r="S17" s="69"/>
      <c r="T17" s="69"/>
      <c r="U17" s="69"/>
      <c r="V17" s="69"/>
      <c r="W17" s="69"/>
      <c r="X17" s="69"/>
      <c r="Y17" s="69"/>
      <c r="Z17" s="69"/>
      <c r="AA17" s="69"/>
      <c r="AB17" s="69"/>
    </row>
    <row r="18" spans="1:28" ht="15" customHeight="1">
      <c r="A18" s="32">
        <v>6</v>
      </c>
      <c r="B18" s="134"/>
      <c r="C18" s="128"/>
      <c r="D18" s="129"/>
      <c r="E18" s="128"/>
      <c r="F18" s="129"/>
      <c r="G18" s="128"/>
      <c r="H18" s="129"/>
      <c r="I18" s="128"/>
      <c r="J18" s="129"/>
      <c r="K18" s="120"/>
      <c r="L18" s="128"/>
      <c r="M18" s="129"/>
      <c r="N18" s="36"/>
      <c r="O18" s="36"/>
      <c r="P18" s="36">
        <f t="shared" si="0"/>
        <v>0</v>
      </c>
      <c r="Q18" s="32">
        <v>6</v>
      </c>
      <c r="R18" s="36">
        <f t="shared" si="1"/>
        <v>0</v>
      </c>
      <c r="S18" s="69"/>
      <c r="T18" s="69"/>
      <c r="U18" s="69"/>
      <c r="V18" s="69"/>
      <c r="W18" s="69"/>
      <c r="X18" s="69"/>
      <c r="Y18" s="69"/>
      <c r="Z18" s="69"/>
      <c r="AA18" s="69"/>
      <c r="AB18" s="69"/>
    </row>
    <row r="19" spans="1:28" ht="15" customHeight="1">
      <c r="A19" s="32">
        <v>7</v>
      </c>
      <c r="B19" s="134"/>
      <c r="C19" s="128"/>
      <c r="D19" s="129"/>
      <c r="E19" s="128"/>
      <c r="F19" s="129"/>
      <c r="G19" s="128"/>
      <c r="H19" s="129"/>
      <c r="I19" s="128"/>
      <c r="J19" s="129"/>
      <c r="K19" s="120"/>
      <c r="L19" s="128"/>
      <c r="M19" s="129"/>
      <c r="N19" s="36"/>
      <c r="O19" s="36"/>
      <c r="P19" s="36">
        <f t="shared" si="0"/>
        <v>0</v>
      </c>
      <c r="Q19" s="32">
        <v>7</v>
      </c>
      <c r="R19" s="36">
        <f t="shared" si="1"/>
        <v>0</v>
      </c>
      <c r="S19" s="69"/>
      <c r="T19" s="69"/>
      <c r="U19" s="69"/>
      <c r="V19" s="69"/>
      <c r="W19" s="69"/>
      <c r="X19" s="69"/>
      <c r="Y19" s="69"/>
      <c r="Z19" s="69"/>
      <c r="AA19" s="69"/>
      <c r="AB19" s="69"/>
    </row>
    <row r="20" spans="1:28" ht="15" customHeight="1">
      <c r="A20" s="32">
        <v>8</v>
      </c>
      <c r="B20" s="134"/>
      <c r="C20" s="128"/>
      <c r="D20" s="129"/>
      <c r="E20" s="128"/>
      <c r="F20" s="129"/>
      <c r="G20" s="128"/>
      <c r="H20" s="129"/>
      <c r="I20" s="128"/>
      <c r="J20" s="129"/>
      <c r="K20" s="120"/>
      <c r="L20" s="128"/>
      <c r="M20" s="129"/>
      <c r="N20" s="36"/>
      <c r="O20" s="36"/>
      <c r="P20" s="36">
        <f t="shared" si="0"/>
        <v>0</v>
      </c>
      <c r="Q20" s="32">
        <v>8</v>
      </c>
      <c r="R20" s="36">
        <f t="shared" si="1"/>
        <v>0</v>
      </c>
      <c r="S20" s="69"/>
      <c r="T20" s="69"/>
      <c r="U20" s="69"/>
      <c r="V20" s="69"/>
      <c r="W20" s="69"/>
      <c r="X20" s="69"/>
      <c r="Y20" s="69"/>
      <c r="Z20" s="69"/>
      <c r="AA20" s="69"/>
      <c r="AB20" s="69"/>
    </row>
    <row r="21" spans="1:28" ht="15" customHeight="1">
      <c r="A21" s="32">
        <v>9</v>
      </c>
      <c r="B21" s="134"/>
      <c r="C21" s="128"/>
      <c r="D21" s="129"/>
      <c r="E21" s="128"/>
      <c r="F21" s="129"/>
      <c r="G21" s="128"/>
      <c r="H21" s="129"/>
      <c r="I21" s="128"/>
      <c r="J21" s="129"/>
      <c r="K21" s="120"/>
      <c r="L21" s="128"/>
      <c r="M21" s="129"/>
      <c r="N21" s="36"/>
      <c r="O21" s="36"/>
      <c r="P21" s="36">
        <f t="shared" si="0"/>
        <v>0</v>
      </c>
      <c r="Q21" s="32">
        <v>9</v>
      </c>
      <c r="R21" s="36">
        <f t="shared" si="1"/>
        <v>0</v>
      </c>
      <c r="S21" s="69"/>
      <c r="T21" s="69"/>
      <c r="U21" s="69"/>
      <c r="V21" s="69"/>
      <c r="W21" s="69"/>
      <c r="X21" s="69"/>
      <c r="Y21" s="69"/>
      <c r="Z21" s="69"/>
      <c r="AA21" s="69"/>
      <c r="AB21" s="69"/>
    </row>
    <row r="22" spans="1:28" ht="15" customHeight="1">
      <c r="A22" s="32">
        <v>10</v>
      </c>
      <c r="B22" s="134"/>
      <c r="C22" s="128"/>
      <c r="D22" s="129"/>
      <c r="E22" s="128"/>
      <c r="F22" s="129"/>
      <c r="G22" s="128"/>
      <c r="H22" s="129"/>
      <c r="I22" s="128"/>
      <c r="J22" s="129"/>
      <c r="K22" s="120"/>
      <c r="L22" s="128"/>
      <c r="M22" s="129"/>
      <c r="N22" s="36"/>
      <c r="O22" s="36"/>
      <c r="P22" s="36">
        <f t="shared" si="0"/>
        <v>0</v>
      </c>
      <c r="Q22" s="32">
        <v>10</v>
      </c>
      <c r="R22" s="36">
        <f t="shared" si="1"/>
        <v>0</v>
      </c>
      <c r="S22" s="69"/>
      <c r="T22" s="69"/>
      <c r="U22" s="69"/>
      <c r="V22" s="69"/>
      <c r="W22" s="69"/>
      <c r="X22" s="69"/>
      <c r="Y22" s="69"/>
      <c r="Z22" s="69"/>
      <c r="AA22" s="69"/>
      <c r="AB22" s="69"/>
    </row>
    <row r="23" spans="1:28" ht="15" customHeight="1">
      <c r="A23" s="32">
        <v>11</v>
      </c>
      <c r="B23" s="134"/>
      <c r="C23" s="128"/>
      <c r="D23" s="129"/>
      <c r="E23" s="128"/>
      <c r="F23" s="129"/>
      <c r="G23" s="128"/>
      <c r="H23" s="129"/>
      <c r="I23" s="128"/>
      <c r="J23" s="129"/>
      <c r="K23" s="120"/>
      <c r="L23" s="128"/>
      <c r="M23" s="129"/>
      <c r="N23" s="36"/>
      <c r="O23" s="36"/>
      <c r="P23" s="36">
        <f t="shared" si="0"/>
        <v>0</v>
      </c>
      <c r="Q23" s="32">
        <v>11</v>
      </c>
      <c r="R23" s="36">
        <f t="shared" si="1"/>
        <v>0</v>
      </c>
      <c r="S23" s="69"/>
      <c r="T23" s="69"/>
      <c r="U23" s="69"/>
      <c r="V23" s="69"/>
      <c r="W23" s="69"/>
      <c r="X23" s="69"/>
      <c r="Y23" s="69"/>
      <c r="Z23" s="69"/>
      <c r="AA23" s="69"/>
      <c r="AB23" s="69"/>
    </row>
    <row r="24" spans="1:28" ht="15" customHeight="1">
      <c r="A24" s="32">
        <v>12</v>
      </c>
      <c r="B24" s="134"/>
      <c r="C24" s="128"/>
      <c r="D24" s="129"/>
      <c r="E24" s="128"/>
      <c r="F24" s="129"/>
      <c r="G24" s="128"/>
      <c r="H24" s="129"/>
      <c r="I24" s="128"/>
      <c r="J24" s="129"/>
      <c r="K24" s="120"/>
      <c r="L24" s="128"/>
      <c r="M24" s="129"/>
      <c r="N24" s="36"/>
      <c r="O24" s="36"/>
      <c r="P24" s="36">
        <f t="shared" si="0"/>
        <v>0</v>
      </c>
      <c r="Q24" s="32">
        <v>12</v>
      </c>
      <c r="R24" s="36">
        <f t="shared" si="1"/>
        <v>0</v>
      </c>
      <c r="S24" s="69"/>
      <c r="T24" s="69"/>
      <c r="U24" s="69"/>
      <c r="V24" s="69"/>
      <c r="W24" s="69"/>
      <c r="X24" s="69"/>
      <c r="Y24" s="69"/>
      <c r="Z24" s="69"/>
      <c r="AA24" s="69"/>
      <c r="AB24" s="69"/>
    </row>
    <row r="25" spans="1:28" ht="15" customHeight="1">
      <c r="A25" s="32">
        <v>13</v>
      </c>
      <c r="B25" s="134"/>
      <c r="C25" s="128"/>
      <c r="D25" s="129"/>
      <c r="E25" s="128"/>
      <c r="F25" s="129"/>
      <c r="G25" s="128"/>
      <c r="H25" s="129"/>
      <c r="I25" s="128"/>
      <c r="J25" s="129"/>
      <c r="K25" s="120"/>
      <c r="L25" s="128"/>
      <c r="M25" s="129"/>
      <c r="N25" s="36"/>
      <c r="O25" s="36"/>
      <c r="P25" s="36">
        <f t="shared" si="0"/>
        <v>0</v>
      </c>
      <c r="Q25" s="32">
        <v>13</v>
      </c>
      <c r="R25" s="36">
        <f t="shared" si="1"/>
        <v>0</v>
      </c>
      <c r="S25" s="69"/>
      <c r="T25" s="69"/>
      <c r="U25" s="69"/>
      <c r="V25" s="69"/>
      <c r="W25" s="69"/>
      <c r="X25" s="69"/>
      <c r="Y25" s="69"/>
      <c r="Z25" s="69"/>
      <c r="AA25" s="69"/>
      <c r="AB25" s="69"/>
    </row>
    <row r="26" spans="1:28" ht="15" customHeight="1">
      <c r="A26" s="32">
        <v>14</v>
      </c>
      <c r="B26" s="134"/>
      <c r="C26" s="128"/>
      <c r="D26" s="129"/>
      <c r="E26" s="128"/>
      <c r="F26" s="129"/>
      <c r="G26" s="128"/>
      <c r="H26" s="129"/>
      <c r="I26" s="128"/>
      <c r="J26" s="129"/>
      <c r="K26" s="120"/>
      <c r="L26" s="128"/>
      <c r="M26" s="129"/>
      <c r="N26" s="36"/>
      <c r="O26" s="36"/>
      <c r="P26" s="36">
        <f t="shared" si="0"/>
        <v>0</v>
      </c>
      <c r="Q26" s="32">
        <v>14</v>
      </c>
      <c r="R26" s="36">
        <f t="shared" si="1"/>
        <v>0</v>
      </c>
      <c r="S26" s="69"/>
      <c r="T26" s="69"/>
      <c r="U26" s="69"/>
      <c r="V26" s="69"/>
      <c r="W26" s="69"/>
      <c r="X26" s="69"/>
      <c r="Y26" s="69"/>
      <c r="Z26" s="69"/>
      <c r="AA26" s="69"/>
      <c r="AB26" s="69"/>
    </row>
    <row r="27" spans="1:28" ht="15" customHeight="1">
      <c r="A27" s="32">
        <v>15</v>
      </c>
      <c r="B27" s="134"/>
      <c r="C27" s="128"/>
      <c r="D27" s="129"/>
      <c r="E27" s="128"/>
      <c r="F27" s="129"/>
      <c r="G27" s="128"/>
      <c r="H27" s="129"/>
      <c r="I27" s="128"/>
      <c r="J27" s="129"/>
      <c r="K27" s="120"/>
      <c r="L27" s="128"/>
      <c r="M27" s="129"/>
      <c r="N27" s="36"/>
      <c r="O27" s="36"/>
      <c r="P27" s="36">
        <f t="shared" si="0"/>
        <v>0</v>
      </c>
      <c r="Q27" s="32">
        <v>15</v>
      </c>
      <c r="R27" s="36">
        <f t="shared" si="1"/>
        <v>0</v>
      </c>
      <c r="S27" s="69"/>
      <c r="T27" s="69"/>
      <c r="U27" s="69"/>
      <c r="V27" s="69"/>
      <c r="W27" s="69"/>
      <c r="X27" s="69"/>
      <c r="Y27" s="69"/>
      <c r="Z27" s="69"/>
      <c r="AA27" s="69"/>
      <c r="AB27" s="69"/>
    </row>
    <row r="28" spans="1:28" ht="15" customHeight="1">
      <c r="A28" s="32">
        <v>16</v>
      </c>
      <c r="B28" s="134"/>
      <c r="C28" s="128"/>
      <c r="D28" s="129"/>
      <c r="E28" s="128"/>
      <c r="F28" s="129"/>
      <c r="G28" s="128"/>
      <c r="H28" s="129"/>
      <c r="I28" s="128"/>
      <c r="J28" s="129"/>
      <c r="K28" s="120"/>
      <c r="L28" s="128"/>
      <c r="M28" s="129"/>
      <c r="N28" s="36"/>
      <c r="O28" s="36"/>
      <c r="P28" s="36">
        <f t="shared" si="0"/>
        <v>0</v>
      </c>
      <c r="Q28" s="32">
        <v>16</v>
      </c>
      <c r="R28" s="36">
        <f t="shared" si="1"/>
        <v>0</v>
      </c>
      <c r="S28" s="69"/>
      <c r="T28" s="69"/>
      <c r="U28" s="69"/>
      <c r="V28" s="69"/>
      <c r="W28" s="69"/>
      <c r="X28" s="69"/>
      <c r="Y28" s="69"/>
      <c r="Z28" s="69"/>
      <c r="AA28" s="69"/>
      <c r="AB28" s="69"/>
    </row>
    <row r="29" spans="1:28" ht="15" customHeight="1">
      <c r="A29" s="32">
        <v>17</v>
      </c>
      <c r="B29" s="134"/>
      <c r="C29" s="128"/>
      <c r="D29" s="129"/>
      <c r="E29" s="128"/>
      <c r="F29" s="129"/>
      <c r="G29" s="128"/>
      <c r="H29" s="129"/>
      <c r="I29" s="128"/>
      <c r="J29" s="129"/>
      <c r="K29" s="120"/>
      <c r="L29" s="128"/>
      <c r="M29" s="129"/>
      <c r="N29" s="36"/>
      <c r="O29" s="36"/>
      <c r="P29" s="36">
        <f t="shared" si="0"/>
        <v>0</v>
      </c>
      <c r="Q29" s="32">
        <v>17</v>
      </c>
      <c r="R29" s="36">
        <f t="shared" si="1"/>
        <v>0</v>
      </c>
      <c r="S29" s="69"/>
      <c r="T29" s="69"/>
      <c r="U29" s="69"/>
      <c r="V29" s="69"/>
      <c r="W29" s="69"/>
      <c r="X29" s="69"/>
      <c r="Y29" s="69"/>
      <c r="Z29" s="69"/>
      <c r="AA29" s="69"/>
      <c r="AB29" s="69"/>
    </row>
    <row r="30" spans="1:28" ht="15" customHeight="1">
      <c r="A30" s="32">
        <v>18</v>
      </c>
      <c r="B30" s="134"/>
      <c r="C30" s="128"/>
      <c r="D30" s="129"/>
      <c r="E30" s="128"/>
      <c r="F30" s="129"/>
      <c r="G30" s="128"/>
      <c r="H30" s="129"/>
      <c r="I30" s="128"/>
      <c r="J30" s="129"/>
      <c r="K30" s="120"/>
      <c r="L30" s="128"/>
      <c r="M30" s="129"/>
      <c r="N30" s="36"/>
      <c r="O30" s="36"/>
      <c r="P30" s="36">
        <f t="shared" si="0"/>
        <v>0</v>
      </c>
      <c r="Q30" s="32">
        <v>18</v>
      </c>
      <c r="R30" s="36">
        <f t="shared" si="1"/>
        <v>0</v>
      </c>
      <c r="S30" s="69"/>
      <c r="T30" s="69"/>
      <c r="U30" s="69"/>
      <c r="V30" s="69"/>
      <c r="W30" s="69"/>
      <c r="X30" s="69"/>
      <c r="Y30" s="69"/>
      <c r="Z30" s="69"/>
      <c r="AA30" s="69"/>
      <c r="AB30" s="69"/>
    </row>
    <row r="31" spans="1:28" ht="15" customHeight="1">
      <c r="A31" s="32">
        <v>19</v>
      </c>
      <c r="B31" s="134"/>
      <c r="C31" s="128"/>
      <c r="D31" s="129"/>
      <c r="E31" s="128"/>
      <c r="F31" s="129"/>
      <c r="G31" s="128"/>
      <c r="H31" s="129"/>
      <c r="I31" s="128"/>
      <c r="J31" s="129"/>
      <c r="K31" s="120"/>
      <c r="L31" s="128"/>
      <c r="M31" s="129"/>
      <c r="N31" s="36"/>
      <c r="O31" s="36"/>
      <c r="P31" s="36">
        <f t="shared" si="0"/>
        <v>0</v>
      </c>
      <c r="Q31" s="32">
        <v>19</v>
      </c>
      <c r="R31" s="36">
        <f t="shared" si="1"/>
        <v>0</v>
      </c>
      <c r="S31" s="69"/>
      <c r="T31" s="69"/>
      <c r="U31" s="69"/>
      <c r="V31" s="69"/>
      <c r="W31" s="69"/>
      <c r="X31" s="69"/>
      <c r="Y31" s="69"/>
      <c r="Z31" s="69"/>
      <c r="AA31" s="69"/>
      <c r="AB31" s="69"/>
    </row>
    <row r="32" spans="1:28" ht="15" customHeight="1">
      <c r="A32" s="32">
        <v>20</v>
      </c>
      <c r="B32" s="134"/>
      <c r="C32" s="128"/>
      <c r="D32" s="129"/>
      <c r="E32" s="128"/>
      <c r="F32" s="129"/>
      <c r="G32" s="128"/>
      <c r="H32" s="129"/>
      <c r="I32" s="128"/>
      <c r="J32" s="129"/>
      <c r="K32" s="120"/>
      <c r="L32" s="128"/>
      <c r="M32" s="129"/>
      <c r="N32" s="36"/>
      <c r="O32" s="36"/>
      <c r="P32" s="36">
        <f t="shared" si="0"/>
        <v>0</v>
      </c>
      <c r="Q32" s="32">
        <v>20</v>
      </c>
      <c r="R32" s="36">
        <f t="shared" si="1"/>
        <v>0</v>
      </c>
      <c r="S32" s="69"/>
      <c r="T32" s="69"/>
      <c r="U32" s="69"/>
      <c r="V32" s="69"/>
      <c r="W32" s="69"/>
      <c r="X32" s="69"/>
      <c r="Y32" s="69"/>
      <c r="Z32" s="69"/>
      <c r="AA32" s="69"/>
      <c r="AB32" s="69"/>
    </row>
    <row r="33" spans="1:28" ht="15" customHeight="1">
      <c r="A33" s="32">
        <v>21</v>
      </c>
      <c r="B33" s="134"/>
      <c r="C33" s="128"/>
      <c r="D33" s="129"/>
      <c r="E33" s="128"/>
      <c r="F33" s="129"/>
      <c r="G33" s="128"/>
      <c r="H33" s="129"/>
      <c r="I33" s="128"/>
      <c r="J33" s="129"/>
      <c r="K33" s="120"/>
      <c r="L33" s="128"/>
      <c r="M33" s="129"/>
      <c r="N33" s="36"/>
      <c r="O33" s="36"/>
      <c r="P33" s="36">
        <f t="shared" si="0"/>
        <v>0</v>
      </c>
      <c r="Q33" s="32">
        <v>21</v>
      </c>
      <c r="R33" s="36">
        <f t="shared" si="1"/>
        <v>0</v>
      </c>
      <c r="S33" s="69"/>
      <c r="T33" s="69"/>
      <c r="U33" s="69"/>
      <c r="V33" s="69"/>
      <c r="W33" s="69"/>
      <c r="X33" s="69"/>
      <c r="Y33" s="69"/>
      <c r="Z33" s="69"/>
      <c r="AA33" s="69"/>
      <c r="AB33" s="69"/>
    </row>
    <row r="34" spans="1:28" ht="15" customHeight="1">
      <c r="A34" s="32">
        <v>22</v>
      </c>
      <c r="B34" s="134"/>
      <c r="C34" s="128"/>
      <c r="D34" s="129"/>
      <c r="E34" s="128"/>
      <c r="F34" s="129"/>
      <c r="G34" s="128"/>
      <c r="H34" s="129"/>
      <c r="I34" s="128"/>
      <c r="J34" s="129"/>
      <c r="K34" s="120"/>
      <c r="L34" s="128"/>
      <c r="M34" s="129"/>
      <c r="N34" s="36"/>
      <c r="O34" s="36"/>
      <c r="P34" s="36">
        <f t="shared" si="0"/>
        <v>0</v>
      </c>
      <c r="Q34" s="32">
        <v>22</v>
      </c>
      <c r="R34" s="36">
        <f t="shared" si="1"/>
        <v>0</v>
      </c>
      <c r="S34" s="69"/>
      <c r="T34" s="69"/>
      <c r="U34" s="69"/>
      <c r="V34" s="69"/>
      <c r="W34" s="69"/>
      <c r="X34" s="69"/>
      <c r="Y34" s="69"/>
      <c r="Z34" s="69"/>
      <c r="AA34" s="69"/>
      <c r="AB34" s="69"/>
    </row>
    <row r="35" spans="1:28" ht="15" customHeight="1">
      <c r="A35" s="32">
        <v>23</v>
      </c>
      <c r="B35" s="134"/>
      <c r="C35" s="128"/>
      <c r="D35" s="129"/>
      <c r="E35" s="128"/>
      <c r="F35" s="129"/>
      <c r="G35" s="128"/>
      <c r="H35" s="129"/>
      <c r="I35" s="128"/>
      <c r="J35" s="129"/>
      <c r="K35" s="120"/>
      <c r="L35" s="128"/>
      <c r="M35" s="129"/>
      <c r="N35" s="36"/>
      <c r="O35" s="36"/>
      <c r="P35" s="36">
        <f t="shared" si="0"/>
        <v>0</v>
      </c>
      <c r="Q35" s="32">
        <v>23</v>
      </c>
      <c r="R35" s="36">
        <f t="shared" si="1"/>
        <v>0</v>
      </c>
      <c r="S35" s="69"/>
      <c r="T35" s="69"/>
      <c r="U35" s="69"/>
      <c r="V35" s="69"/>
      <c r="W35" s="69"/>
      <c r="X35" s="69"/>
      <c r="Y35" s="69"/>
      <c r="Z35" s="69"/>
      <c r="AA35" s="69"/>
      <c r="AB35" s="69"/>
    </row>
    <row r="36" spans="1:28" ht="15" customHeight="1">
      <c r="A36" s="32">
        <v>24</v>
      </c>
      <c r="B36" s="134"/>
      <c r="C36" s="128"/>
      <c r="D36" s="129"/>
      <c r="E36" s="128"/>
      <c r="F36" s="129"/>
      <c r="G36" s="128"/>
      <c r="H36" s="129"/>
      <c r="I36" s="128"/>
      <c r="J36" s="129"/>
      <c r="K36" s="120"/>
      <c r="L36" s="128"/>
      <c r="M36" s="129"/>
      <c r="N36" s="36"/>
      <c r="O36" s="36"/>
      <c r="P36" s="36">
        <f t="shared" si="0"/>
        <v>0</v>
      </c>
      <c r="Q36" s="32">
        <v>24</v>
      </c>
      <c r="R36" s="36">
        <f t="shared" si="1"/>
        <v>0</v>
      </c>
      <c r="S36" s="69"/>
      <c r="T36" s="69"/>
      <c r="U36" s="69"/>
      <c r="V36" s="69"/>
      <c r="W36" s="69"/>
      <c r="X36" s="69"/>
      <c r="Y36" s="69"/>
      <c r="Z36" s="69"/>
      <c r="AA36" s="69"/>
      <c r="AB36" s="69"/>
    </row>
    <row r="37" spans="1:28" ht="15" customHeight="1">
      <c r="A37" s="32">
        <v>25</v>
      </c>
      <c r="B37" s="134"/>
      <c r="C37" s="128"/>
      <c r="D37" s="129"/>
      <c r="E37" s="128"/>
      <c r="F37" s="129"/>
      <c r="G37" s="128"/>
      <c r="H37" s="129"/>
      <c r="I37" s="128"/>
      <c r="J37" s="129"/>
      <c r="K37" s="120"/>
      <c r="L37" s="128"/>
      <c r="M37" s="129"/>
      <c r="N37" s="36"/>
      <c r="O37" s="36"/>
      <c r="P37" s="36">
        <f t="shared" si="0"/>
        <v>0</v>
      </c>
      <c r="Q37" s="32">
        <v>25</v>
      </c>
      <c r="R37" s="36">
        <f t="shared" si="1"/>
        <v>0</v>
      </c>
      <c r="S37" s="69"/>
      <c r="T37" s="69"/>
      <c r="U37" s="69"/>
      <c r="V37" s="69"/>
      <c r="W37" s="69"/>
      <c r="X37" s="69"/>
      <c r="Y37" s="69"/>
      <c r="Z37" s="69"/>
      <c r="AA37" s="69"/>
      <c r="AB37" s="69"/>
    </row>
    <row r="38" spans="1:28" ht="15" customHeight="1">
      <c r="A38" s="32">
        <v>26</v>
      </c>
      <c r="B38" s="134"/>
      <c r="C38" s="128"/>
      <c r="D38" s="129"/>
      <c r="E38" s="128"/>
      <c r="F38" s="129"/>
      <c r="G38" s="128"/>
      <c r="H38" s="129"/>
      <c r="I38" s="128"/>
      <c r="J38" s="129"/>
      <c r="K38" s="120"/>
      <c r="L38" s="128"/>
      <c r="M38" s="129"/>
      <c r="N38" s="36"/>
      <c r="O38" s="36"/>
      <c r="P38" s="36">
        <f t="shared" si="0"/>
        <v>0</v>
      </c>
      <c r="Q38" s="32">
        <v>26</v>
      </c>
      <c r="R38" s="36">
        <f t="shared" si="1"/>
        <v>0</v>
      </c>
      <c r="S38" s="69"/>
      <c r="T38" s="69"/>
      <c r="U38" s="69"/>
      <c r="V38" s="69"/>
      <c r="W38" s="69"/>
      <c r="X38" s="69"/>
      <c r="Y38" s="69"/>
      <c r="Z38" s="69"/>
      <c r="AA38" s="69"/>
      <c r="AB38" s="69"/>
    </row>
    <row r="39" spans="1:28" ht="15" customHeight="1">
      <c r="A39" s="32">
        <v>27</v>
      </c>
      <c r="B39" s="134"/>
      <c r="C39" s="128"/>
      <c r="D39" s="129"/>
      <c r="E39" s="128"/>
      <c r="F39" s="129"/>
      <c r="G39" s="128"/>
      <c r="H39" s="129"/>
      <c r="I39" s="128"/>
      <c r="J39" s="129"/>
      <c r="K39" s="120"/>
      <c r="L39" s="128"/>
      <c r="M39" s="129"/>
      <c r="N39" s="36"/>
      <c r="O39" s="36"/>
      <c r="P39" s="36">
        <f t="shared" si="0"/>
        <v>0</v>
      </c>
      <c r="Q39" s="32">
        <v>27</v>
      </c>
      <c r="R39" s="36">
        <f t="shared" si="1"/>
        <v>0</v>
      </c>
      <c r="S39" s="69"/>
      <c r="T39" s="69"/>
      <c r="U39" s="69"/>
      <c r="V39" s="69"/>
      <c r="W39" s="69"/>
      <c r="X39" s="69"/>
      <c r="Y39" s="69"/>
      <c r="Z39" s="69"/>
      <c r="AA39" s="69"/>
      <c r="AB39" s="69"/>
    </row>
    <row r="40" spans="1:28" ht="15" customHeight="1">
      <c r="A40" s="32">
        <v>28</v>
      </c>
      <c r="B40" s="134"/>
      <c r="C40" s="128"/>
      <c r="D40" s="129"/>
      <c r="E40" s="128"/>
      <c r="F40" s="129"/>
      <c r="G40" s="128"/>
      <c r="H40" s="129"/>
      <c r="I40" s="128"/>
      <c r="J40" s="129"/>
      <c r="K40" s="120"/>
      <c r="L40" s="128"/>
      <c r="M40" s="129"/>
      <c r="N40" s="36"/>
      <c r="O40" s="36"/>
      <c r="P40" s="36">
        <f t="shared" si="0"/>
        <v>0</v>
      </c>
      <c r="Q40" s="32">
        <v>28</v>
      </c>
      <c r="R40" s="36">
        <f t="shared" si="1"/>
        <v>0</v>
      </c>
      <c r="S40" s="69"/>
      <c r="T40" s="69"/>
      <c r="U40" s="69"/>
      <c r="V40" s="69"/>
      <c r="W40" s="69"/>
      <c r="X40" s="69"/>
      <c r="Y40" s="69"/>
      <c r="Z40" s="69"/>
      <c r="AA40" s="69"/>
      <c r="AB40" s="69"/>
    </row>
    <row r="41" spans="1:28" ht="15" customHeight="1">
      <c r="A41" s="32">
        <v>29</v>
      </c>
      <c r="B41" s="134"/>
      <c r="C41" s="128"/>
      <c r="D41" s="129"/>
      <c r="E41" s="128"/>
      <c r="F41" s="129"/>
      <c r="G41" s="128"/>
      <c r="H41" s="129"/>
      <c r="I41" s="128"/>
      <c r="J41" s="129"/>
      <c r="K41" s="120"/>
      <c r="L41" s="128"/>
      <c r="M41" s="129"/>
      <c r="N41" s="36"/>
      <c r="O41" s="36"/>
      <c r="P41" s="36">
        <f t="shared" si="0"/>
        <v>0</v>
      </c>
      <c r="Q41" s="32">
        <v>29</v>
      </c>
      <c r="R41" s="36">
        <f t="shared" si="1"/>
        <v>0</v>
      </c>
      <c r="S41" s="69"/>
      <c r="T41" s="69"/>
      <c r="U41" s="69"/>
      <c r="V41" s="69"/>
      <c r="W41" s="69"/>
      <c r="X41" s="69"/>
      <c r="Y41" s="69"/>
      <c r="Z41" s="69"/>
      <c r="AA41" s="69"/>
      <c r="AB41" s="69"/>
    </row>
    <row r="42" spans="1:28" ht="15" customHeight="1">
      <c r="A42" s="32">
        <v>30</v>
      </c>
      <c r="B42" s="28"/>
      <c r="C42" s="128"/>
      <c r="D42" s="129"/>
      <c r="E42" s="128"/>
      <c r="F42" s="129"/>
      <c r="G42" s="128"/>
      <c r="H42" s="129"/>
      <c r="I42" s="128"/>
      <c r="J42" s="129"/>
      <c r="K42" s="120"/>
      <c r="L42" s="128"/>
      <c r="M42" s="129"/>
      <c r="N42" s="81"/>
      <c r="O42" s="36"/>
      <c r="P42" s="36">
        <f t="shared" si="0"/>
        <v>0</v>
      </c>
      <c r="Q42" s="32">
        <v>30</v>
      </c>
      <c r="R42" s="36">
        <f t="shared" si="1"/>
        <v>0</v>
      </c>
      <c r="S42" s="69"/>
      <c r="T42" s="69"/>
      <c r="U42" s="69"/>
      <c r="V42" s="69"/>
      <c r="W42" s="69"/>
      <c r="X42" s="69"/>
      <c r="Y42" s="69"/>
      <c r="Z42" s="69"/>
      <c r="AA42" s="69"/>
      <c r="AB42" s="69"/>
    </row>
    <row r="43" spans="1:29" ht="25.5">
      <c r="A43" s="133" t="s">
        <v>44</v>
      </c>
      <c r="B43" s="132">
        <f>SUM(B13:B42)</f>
        <v>0</v>
      </c>
      <c r="C43" s="124"/>
      <c r="D43" s="125"/>
      <c r="E43" s="124"/>
      <c r="F43" s="125"/>
      <c r="G43" s="124"/>
      <c r="H43" s="125"/>
      <c r="I43" s="124"/>
      <c r="J43" s="125"/>
      <c r="K43" s="139"/>
      <c r="L43" s="124"/>
      <c r="M43" s="125"/>
      <c r="N43" s="18"/>
      <c r="O43" s="18"/>
      <c r="P43" s="18"/>
      <c r="Q43" s="36"/>
      <c r="R43" s="18"/>
      <c r="S43" s="84">
        <f aca="true" t="shared" si="2" ref="S43:AB43">SUM(S13:S42)</f>
        <v>0</v>
      </c>
      <c r="T43" s="84">
        <f t="shared" si="2"/>
        <v>0</v>
      </c>
      <c r="U43" s="84">
        <f t="shared" si="2"/>
        <v>0</v>
      </c>
      <c r="V43" s="84">
        <f t="shared" si="2"/>
        <v>0</v>
      </c>
      <c r="W43" s="84">
        <f t="shared" si="2"/>
        <v>0</v>
      </c>
      <c r="X43" s="84">
        <f t="shared" si="2"/>
        <v>0</v>
      </c>
      <c r="Y43" s="84">
        <f t="shared" si="2"/>
        <v>0</v>
      </c>
      <c r="Z43" s="84">
        <f t="shared" si="2"/>
        <v>0</v>
      </c>
      <c r="AA43" s="84">
        <f t="shared" si="2"/>
        <v>0</v>
      </c>
      <c r="AB43" s="84">
        <f t="shared" si="2"/>
        <v>0</v>
      </c>
      <c r="AC43" s="79">
        <f>SUM(S43:AB43)</f>
        <v>0</v>
      </c>
    </row>
    <row r="44" spans="1:28" ht="15" customHeight="1">
      <c r="A44" s="18"/>
      <c r="B44" s="81"/>
      <c r="C44" s="152" t="s">
        <v>25</v>
      </c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4"/>
      <c r="P44" s="41">
        <f>SUM(P13:P42)</f>
        <v>0</v>
      </c>
      <c r="Q44" s="19"/>
      <c r="R44" s="37">
        <f>SUM(R13:R42)</f>
        <v>0</v>
      </c>
      <c r="S44" s="155" t="s">
        <v>25</v>
      </c>
      <c r="T44" s="156"/>
      <c r="U44" s="156"/>
      <c r="V44" s="156"/>
      <c r="W44" s="156"/>
      <c r="X44" s="156"/>
      <c r="Y44" s="156"/>
      <c r="Z44" s="156"/>
      <c r="AA44" s="157"/>
      <c r="AB44" s="25"/>
    </row>
    <row r="45" spans="1:28" ht="15.75">
      <c r="A45" s="17"/>
      <c r="B45" s="81"/>
      <c r="C45" s="22">
        <v>1</v>
      </c>
      <c r="D45" s="22">
        <v>2</v>
      </c>
      <c r="E45" s="22">
        <v>3</v>
      </c>
      <c r="F45" s="22">
        <v>4</v>
      </c>
      <c r="G45" s="22">
        <v>5</v>
      </c>
      <c r="H45" s="22">
        <v>6</v>
      </c>
      <c r="I45" s="22">
        <v>7</v>
      </c>
      <c r="J45" s="22">
        <v>8</v>
      </c>
      <c r="K45" s="140">
        <v>9</v>
      </c>
      <c r="L45" s="22">
        <v>10</v>
      </c>
      <c r="M45" s="22">
        <v>11</v>
      </c>
      <c r="N45" s="21" t="s">
        <v>47</v>
      </c>
      <c r="O45" s="26" t="s">
        <v>20</v>
      </c>
      <c r="P45" s="26"/>
      <c r="Q45" s="31"/>
      <c r="R45" s="6"/>
      <c r="S45" s="27"/>
      <c r="T45" s="27"/>
      <c r="U45" s="27"/>
      <c r="V45" s="27"/>
      <c r="W45" s="27"/>
      <c r="X45" s="27"/>
      <c r="Y45" s="27"/>
      <c r="Z45" s="27"/>
      <c r="AA45" s="27"/>
      <c r="AB45" s="27"/>
    </row>
    <row r="46" spans="1:29" ht="54.75" customHeight="1">
      <c r="A46" s="137" t="s">
        <v>45</v>
      </c>
      <c r="B46" s="46">
        <f>SUM(C46:O46)</f>
        <v>0</v>
      </c>
      <c r="C46" s="29"/>
      <c r="D46" s="29"/>
      <c r="E46" s="29"/>
      <c r="F46" s="29"/>
      <c r="G46" s="29"/>
      <c r="H46" s="29"/>
      <c r="I46" s="29"/>
      <c r="J46" s="29"/>
      <c r="K46" s="141"/>
      <c r="L46" s="29"/>
      <c r="M46" s="29"/>
      <c r="N46" s="29"/>
      <c r="O46" s="29"/>
      <c r="P46" s="46"/>
      <c r="Q46" s="34"/>
      <c r="R46" s="35"/>
      <c r="S46" s="59">
        <f aca="true" t="shared" si="3" ref="S46:AB46">S12+S43</f>
        <v>0</v>
      </c>
      <c r="T46" s="59">
        <f t="shared" si="3"/>
        <v>0</v>
      </c>
      <c r="U46" s="59">
        <f t="shared" si="3"/>
        <v>0</v>
      </c>
      <c r="V46" s="59">
        <f t="shared" si="3"/>
        <v>0</v>
      </c>
      <c r="W46" s="59">
        <f t="shared" si="3"/>
        <v>0</v>
      </c>
      <c r="X46" s="59">
        <f t="shared" si="3"/>
        <v>0</v>
      </c>
      <c r="Y46" s="59">
        <f t="shared" si="3"/>
        <v>0</v>
      </c>
      <c r="Z46" s="59">
        <f t="shared" si="3"/>
        <v>0</v>
      </c>
      <c r="AA46" s="59">
        <f t="shared" si="3"/>
        <v>0</v>
      </c>
      <c r="AB46" s="59">
        <f t="shared" si="3"/>
        <v>0</v>
      </c>
      <c r="AC46" s="60">
        <f>SUM(S46:AB46)</f>
        <v>0</v>
      </c>
    </row>
    <row r="47" spans="1:28" ht="20.25">
      <c r="A47" s="15"/>
      <c r="B47" s="42">
        <f>B46+B12</f>
        <v>0</v>
      </c>
      <c r="C47" s="150" t="s">
        <v>46</v>
      </c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42">
        <f>P12+P44</f>
        <v>0</v>
      </c>
      <c r="Q47" s="14"/>
      <c r="R47" s="43">
        <f>R44+R12</f>
        <v>0</v>
      </c>
      <c r="S47" s="151" t="s">
        <v>46</v>
      </c>
      <c r="T47" s="151"/>
      <c r="U47" s="151"/>
      <c r="V47" s="151"/>
      <c r="W47" s="151"/>
      <c r="X47" s="151"/>
      <c r="Y47" s="151"/>
      <c r="Z47" s="151"/>
      <c r="AA47" s="151"/>
      <c r="AB47" s="24"/>
    </row>
  </sheetData>
  <sheetProtection/>
  <mergeCells count="36">
    <mergeCell ref="C47:O47"/>
    <mergeCell ref="S47:AA47"/>
    <mergeCell ref="A5:A10"/>
    <mergeCell ref="B5:B10"/>
    <mergeCell ref="C5:O7"/>
    <mergeCell ref="P5:P10"/>
    <mergeCell ref="L10:M10"/>
    <mergeCell ref="Y6:Y10"/>
    <mergeCell ref="S5:AB5"/>
    <mergeCell ref="C44:O44"/>
    <mergeCell ref="S44:AA44"/>
    <mergeCell ref="V6:V10"/>
    <mergeCell ref="W6:W10"/>
    <mergeCell ref="S11:AA11"/>
    <mergeCell ref="Z6:Z10"/>
    <mergeCell ref="AA6:AA10"/>
    <mergeCell ref="X6:X10"/>
    <mergeCell ref="S6:S10"/>
    <mergeCell ref="T6:T10"/>
    <mergeCell ref="U6:U10"/>
    <mergeCell ref="C12:O12"/>
    <mergeCell ref="C11:O11"/>
    <mergeCell ref="R5:R10"/>
    <mergeCell ref="Q5:Q10"/>
    <mergeCell ref="O8:O10"/>
    <mergeCell ref="C10:D10"/>
    <mergeCell ref="E10:F10"/>
    <mergeCell ref="G10:H10"/>
    <mergeCell ref="I10:J10"/>
    <mergeCell ref="AB6:AB10"/>
    <mergeCell ref="C8:M9"/>
    <mergeCell ref="N8:N10"/>
    <mergeCell ref="A2:P2"/>
    <mergeCell ref="R2:AB2"/>
    <mergeCell ref="A4:P4"/>
    <mergeCell ref="Q4:AB4"/>
  </mergeCells>
  <printOptions/>
  <pageMargins left="0.75" right="0.75" top="1" bottom="1" header="0.5" footer="0.5"/>
  <pageSetup orientation="portrait" paperSize="9" scale="73" r:id="rId1"/>
  <colBreaks count="1" manualBreakCount="1">
    <brk id="16" max="47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AC48"/>
  <sheetViews>
    <sheetView zoomScale="68" zoomScaleNormal="68" zoomScaleSheetLayoutView="68" zoomScalePageLayoutView="0" workbookViewId="0" topLeftCell="A25">
      <selection activeCell="A48" sqref="A48:AB48"/>
    </sheetView>
  </sheetViews>
  <sheetFormatPr defaultColWidth="9.00390625" defaultRowHeight="12.75"/>
  <cols>
    <col min="1" max="2" width="8.75390625" style="0" customWidth="1"/>
    <col min="3" max="10" width="4.75390625" style="0" customWidth="1"/>
    <col min="11" max="11" width="8.75390625" style="0" customWidth="1"/>
    <col min="12" max="13" width="4.75390625" style="0" customWidth="1"/>
    <col min="14" max="28" width="8.75390625" style="0" customWidth="1"/>
  </cols>
  <sheetData>
    <row r="1" spans="1:28" ht="15" customHeight="1">
      <c r="A1" s="15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15" customHeight="1">
      <c r="A2" s="179" t="s">
        <v>22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6"/>
      <c r="R2" s="179" t="s">
        <v>23</v>
      </c>
      <c r="S2" s="179"/>
      <c r="T2" s="179"/>
      <c r="U2" s="179"/>
      <c r="V2" s="179"/>
      <c r="W2" s="179"/>
      <c r="X2" s="179"/>
      <c r="Y2" s="179"/>
      <c r="Z2" s="179"/>
      <c r="AA2" s="179"/>
      <c r="AB2" s="179"/>
    </row>
    <row r="3" spans="1:28" ht="15" customHeight="1">
      <c r="A3" s="15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1:28" ht="15" customHeight="1">
      <c r="A4" s="225" t="s">
        <v>63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188" t="s">
        <v>63</v>
      </c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</row>
    <row r="5" spans="1:28" ht="15" customHeight="1">
      <c r="A5" s="186" t="s">
        <v>17</v>
      </c>
      <c r="B5" s="189" t="s">
        <v>16</v>
      </c>
      <c r="C5" s="186" t="s">
        <v>15</v>
      </c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9" t="s">
        <v>48</v>
      </c>
      <c r="Q5" s="180" t="s">
        <v>0</v>
      </c>
      <c r="R5" s="192" t="s">
        <v>49</v>
      </c>
      <c r="S5" s="183" t="s">
        <v>24</v>
      </c>
      <c r="T5" s="184"/>
      <c r="U5" s="184"/>
      <c r="V5" s="184"/>
      <c r="W5" s="184"/>
      <c r="X5" s="184"/>
      <c r="Y5" s="184"/>
      <c r="Z5" s="184"/>
      <c r="AA5" s="184"/>
      <c r="AB5" s="185"/>
    </row>
    <row r="6" spans="1:28" ht="15" customHeight="1">
      <c r="A6" s="186"/>
      <c r="B6" s="190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90"/>
      <c r="Q6" s="181"/>
      <c r="R6" s="193"/>
      <c r="S6" s="169" t="s">
        <v>52</v>
      </c>
      <c r="T6" s="176" t="s">
        <v>53</v>
      </c>
      <c r="U6" s="169" t="s">
        <v>54</v>
      </c>
      <c r="V6" s="169" t="s">
        <v>55</v>
      </c>
      <c r="W6" s="176" t="s">
        <v>56</v>
      </c>
      <c r="X6" s="176" t="s">
        <v>57</v>
      </c>
      <c r="Y6" s="176" t="s">
        <v>58</v>
      </c>
      <c r="Z6" s="169" t="s">
        <v>59</v>
      </c>
      <c r="AA6" s="169" t="s">
        <v>51</v>
      </c>
      <c r="AB6" s="169" t="s">
        <v>50</v>
      </c>
    </row>
    <row r="7" spans="1:28" ht="15" customHeight="1">
      <c r="A7" s="186"/>
      <c r="B7" s="190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90"/>
      <c r="Q7" s="181"/>
      <c r="R7" s="193"/>
      <c r="S7" s="170"/>
      <c r="T7" s="172"/>
      <c r="U7" s="174"/>
      <c r="V7" s="170"/>
      <c r="W7" s="177"/>
      <c r="X7" s="177"/>
      <c r="Y7" s="177"/>
      <c r="Z7" s="170"/>
      <c r="AA7" s="170"/>
      <c r="AB7" s="170"/>
    </row>
    <row r="8" spans="1:28" ht="15" customHeight="1">
      <c r="A8" s="186"/>
      <c r="B8" s="190"/>
      <c r="C8" s="186" t="s">
        <v>18</v>
      </c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 t="s">
        <v>19</v>
      </c>
      <c r="O8" s="186" t="s">
        <v>20</v>
      </c>
      <c r="P8" s="190"/>
      <c r="Q8" s="181"/>
      <c r="R8" s="193"/>
      <c r="S8" s="170"/>
      <c r="T8" s="172"/>
      <c r="U8" s="174"/>
      <c r="V8" s="170"/>
      <c r="W8" s="177"/>
      <c r="X8" s="177"/>
      <c r="Y8" s="177"/>
      <c r="Z8" s="170"/>
      <c r="AA8" s="170"/>
      <c r="AB8" s="170"/>
    </row>
    <row r="9" spans="1:28" ht="15" customHeight="1">
      <c r="A9" s="186"/>
      <c r="B9" s="190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90"/>
      <c r="Q9" s="181"/>
      <c r="R9" s="193"/>
      <c r="S9" s="170"/>
      <c r="T9" s="172"/>
      <c r="U9" s="174"/>
      <c r="V9" s="170"/>
      <c r="W9" s="177"/>
      <c r="X9" s="177"/>
      <c r="Y9" s="177"/>
      <c r="Z9" s="170"/>
      <c r="AA9" s="170"/>
      <c r="AB9" s="170"/>
    </row>
    <row r="10" spans="1:28" ht="64.5" customHeight="1">
      <c r="A10" s="186"/>
      <c r="B10" s="191"/>
      <c r="C10" s="187" t="s">
        <v>4</v>
      </c>
      <c r="D10" s="163"/>
      <c r="E10" s="187" t="s">
        <v>5</v>
      </c>
      <c r="F10" s="163"/>
      <c r="G10" s="163" t="s">
        <v>6</v>
      </c>
      <c r="H10" s="163"/>
      <c r="I10" s="163" t="s">
        <v>7</v>
      </c>
      <c r="J10" s="163"/>
      <c r="K10" s="138" t="s">
        <v>9</v>
      </c>
      <c r="L10" s="164" t="s">
        <v>8</v>
      </c>
      <c r="M10" s="165"/>
      <c r="N10" s="186"/>
      <c r="O10" s="186"/>
      <c r="P10" s="191"/>
      <c r="Q10" s="182"/>
      <c r="R10" s="194"/>
      <c r="S10" s="171"/>
      <c r="T10" s="173"/>
      <c r="U10" s="175"/>
      <c r="V10" s="171"/>
      <c r="W10" s="178"/>
      <c r="X10" s="178"/>
      <c r="Y10" s="178"/>
      <c r="Z10" s="171"/>
      <c r="AA10" s="171"/>
      <c r="AB10" s="171"/>
    </row>
    <row r="11" spans="1:28" ht="15" customHeight="1">
      <c r="A11" s="63"/>
      <c r="B11" s="64"/>
      <c r="C11" s="160" t="s">
        <v>21</v>
      </c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2"/>
      <c r="P11" s="48"/>
      <c r="Q11" s="87"/>
      <c r="R11" s="33"/>
      <c r="S11" s="166" t="s">
        <v>21</v>
      </c>
      <c r="T11" s="167"/>
      <c r="U11" s="167"/>
      <c r="V11" s="167"/>
      <c r="W11" s="167"/>
      <c r="X11" s="167"/>
      <c r="Y11" s="167"/>
      <c r="Z11" s="167"/>
      <c r="AA11" s="168"/>
      <c r="AB11" s="25"/>
    </row>
    <row r="12" spans="1:29" s="115" customFormat="1" ht="15" customHeight="1">
      <c r="A12" s="112"/>
      <c r="B12" s="108">
        <f>Червень!B47</f>
        <v>0</v>
      </c>
      <c r="C12" s="195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8"/>
      <c r="P12" s="113">
        <f>Червень!P47</f>
        <v>0</v>
      </c>
      <c r="Q12" s="114"/>
      <c r="R12" s="109">
        <f>Червень!R47</f>
        <v>0</v>
      </c>
      <c r="S12" s="116">
        <f>Червень!S46</f>
        <v>0</v>
      </c>
      <c r="T12" s="116">
        <f>Червень!T46</f>
        <v>0</v>
      </c>
      <c r="U12" s="116">
        <f>Червень!U46</f>
        <v>0</v>
      </c>
      <c r="V12" s="116">
        <f>Червень!V46</f>
        <v>0</v>
      </c>
      <c r="W12" s="116">
        <f>Червень!W46</f>
        <v>0</v>
      </c>
      <c r="X12" s="116">
        <f>Червень!X46</f>
        <v>0</v>
      </c>
      <c r="Y12" s="116">
        <f>Червень!Y46</f>
        <v>0</v>
      </c>
      <c r="Z12" s="116">
        <f>Червень!Z46</f>
        <v>0</v>
      </c>
      <c r="AA12" s="116">
        <f>Червень!AA46</f>
        <v>0</v>
      </c>
      <c r="AB12" s="116">
        <f>Червень!AB46</f>
        <v>0</v>
      </c>
      <c r="AC12" s="119">
        <f>SUM(S12:AB12)</f>
        <v>0</v>
      </c>
    </row>
    <row r="13" spans="1:29" ht="15" customHeight="1">
      <c r="A13" s="32">
        <v>1</v>
      </c>
      <c r="B13" s="134"/>
      <c r="C13" s="128"/>
      <c r="D13" s="129"/>
      <c r="E13" s="128"/>
      <c r="F13" s="129"/>
      <c r="G13" s="128"/>
      <c r="H13" s="129"/>
      <c r="I13" s="128"/>
      <c r="J13" s="129"/>
      <c r="K13" s="120"/>
      <c r="L13" s="128"/>
      <c r="M13" s="129"/>
      <c r="N13" s="36"/>
      <c r="O13" s="36"/>
      <c r="P13" s="36">
        <f>SUM(C13:O13)</f>
        <v>0</v>
      </c>
      <c r="Q13" s="32">
        <v>1</v>
      </c>
      <c r="R13" s="36">
        <f>SUM(S13:AA13)</f>
        <v>0</v>
      </c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4"/>
    </row>
    <row r="14" spans="1:29" ht="15" customHeight="1">
      <c r="A14" s="32">
        <v>2</v>
      </c>
      <c r="B14" s="134"/>
      <c r="C14" s="128"/>
      <c r="D14" s="129"/>
      <c r="E14" s="128"/>
      <c r="F14" s="129"/>
      <c r="G14" s="128"/>
      <c r="H14" s="129"/>
      <c r="I14" s="128"/>
      <c r="J14" s="129"/>
      <c r="K14" s="120"/>
      <c r="L14" s="128"/>
      <c r="M14" s="129"/>
      <c r="N14" s="36"/>
      <c r="O14" s="36"/>
      <c r="P14" s="36">
        <f aca="true" t="shared" si="0" ref="P14:P43">SUM(C14:O14)</f>
        <v>0</v>
      </c>
      <c r="Q14" s="32">
        <v>2</v>
      </c>
      <c r="R14" s="36">
        <f aca="true" t="shared" si="1" ref="R14:R43">SUM(S14:AA14)</f>
        <v>0</v>
      </c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4"/>
    </row>
    <row r="15" spans="1:29" ht="15" customHeight="1">
      <c r="A15" s="32">
        <v>3</v>
      </c>
      <c r="B15" s="134"/>
      <c r="C15" s="128"/>
      <c r="D15" s="129"/>
      <c r="E15" s="128"/>
      <c r="F15" s="129"/>
      <c r="G15" s="128"/>
      <c r="H15" s="129"/>
      <c r="I15" s="128"/>
      <c r="J15" s="129"/>
      <c r="K15" s="120"/>
      <c r="L15" s="128"/>
      <c r="M15" s="129"/>
      <c r="N15" s="36"/>
      <c r="O15" s="36"/>
      <c r="P15" s="36">
        <f t="shared" si="0"/>
        <v>0</v>
      </c>
      <c r="Q15" s="32">
        <v>3</v>
      </c>
      <c r="R15" s="36">
        <f t="shared" si="1"/>
        <v>0</v>
      </c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4"/>
    </row>
    <row r="16" spans="1:29" ht="15" customHeight="1">
      <c r="A16" s="32">
        <v>4</v>
      </c>
      <c r="B16" s="134"/>
      <c r="C16" s="128"/>
      <c r="D16" s="129"/>
      <c r="E16" s="128"/>
      <c r="F16" s="129"/>
      <c r="G16" s="128"/>
      <c r="H16" s="129"/>
      <c r="I16" s="128"/>
      <c r="J16" s="129"/>
      <c r="K16" s="120"/>
      <c r="L16" s="128"/>
      <c r="M16" s="129"/>
      <c r="N16" s="36"/>
      <c r="O16" s="36"/>
      <c r="P16" s="36">
        <f t="shared" si="0"/>
        <v>0</v>
      </c>
      <c r="Q16" s="32">
        <v>4</v>
      </c>
      <c r="R16" s="36">
        <f t="shared" si="1"/>
        <v>0</v>
      </c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4"/>
    </row>
    <row r="17" spans="1:29" ht="15" customHeight="1">
      <c r="A17" s="32">
        <v>5</v>
      </c>
      <c r="B17" s="134"/>
      <c r="C17" s="128"/>
      <c r="D17" s="129"/>
      <c r="E17" s="128"/>
      <c r="F17" s="129"/>
      <c r="G17" s="128"/>
      <c r="H17" s="129"/>
      <c r="I17" s="128"/>
      <c r="J17" s="129"/>
      <c r="K17" s="120"/>
      <c r="L17" s="128"/>
      <c r="M17" s="129"/>
      <c r="N17" s="36"/>
      <c r="O17" s="36"/>
      <c r="P17" s="36">
        <f t="shared" si="0"/>
        <v>0</v>
      </c>
      <c r="Q17" s="32">
        <v>5</v>
      </c>
      <c r="R17" s="36">
        <f t="shared" si="1"/>
        <v>0</v>
      </c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4"/>
    </row>
    <row r="18" spans="1:29" ht="15" customHeight="1">
      <c r="A18" s="32">
        <v>6</v>
      </c>
      <c r="B18" s="134"/>
      <c r="C18" s="128"/>
      <c r="D18" s="129"/>
      <c r="E18" s="128"/>
      <c r="F18" s="129"/>
      <c r="G18" s="128"/>
      <c r="H18" s="129"/>
      <c r="I18" s="128"/>
      <c r="J18" s="129"/>
      <c r="K18" s="120"/>
      <c r="L18" s="128"/>
      <c r="M18" s="129"/>
      <c r="N18" s="36"/>
      <c r="O18" s="36"/>
      <c r="P18" s="36">
        <f t="shared" si="0"/>
        <v>0</v>
      </c>
      <c r="Q18" s="32">
        <v>6</v>
      </c>
      <c r="R18" s="36">
        <f t="shared" si="1"/>
        <v>0</v>
      </c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4"/>
    </row>
    <row r="19" spans="1:29" ht="15" customHeight="1">
      <c r="A19" s="32">
        <v>7</v>
      </c>
      <c r="B19" s="134"/>
      <c r="C19" s="128"/>
      <c r="D19" s="129"/>
      <c r="E19" s="128"/>
      <c r="F19" s="129"/>
      <c r="G19" s="128"/>
      <c r="H19" s="129"/>
      <c r="I19" s="128"/>
      <c r="J19" s="129"/>
      <c r="K19" s="120"/>
      <c r="L19" s="128"/>
      <c r="M19" s="129"/>
      <c r="N19" s="36"/>
      <c r="O19" s="36"/>
      <c r="P19" s="36">
        <f t="shared" si="0"/>
        <v>0</v>
      </c>
      <c r="Q19" s="32">
        <v>7</v>
      </c>
      <c r="R19" s="36">
        <f t="shared" si="1"/>
        <v>0</v>
      </c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4"/>
    </row>
    <row r="20" spans="1:29" ht="15" customHeight="1">
      <c r="A20" s="32">
        <v>8</v>
      </c>
      <c r="B20" s="134"/>
      <c r="C20" s="128"/>
      <c r="D20" s="129"/>
      <c r="E20" s="128"/>
      <c r="F20" s="129"/>
      <c r="G20" s="128"/>
      <c r="H20" s="129"/>
      <c r="I20" s="128"/>
      <c r="J20" s="129"/>
      <c r="K20" s="120"/>
      <c r="L20" s="128"/>
      <c r="M20" s="129"/>
      <c r="N20" s="36"/>
      <c r="O20" s="36"/>
      <c r="P20" s="36">
        <f t="shared" si="0"/>
        <v>0</v>
      </c>
      <c r="Q20" s="32">
        <v>8</v>
      </c>
      <c r="R20" s="36">
        <f t="shared" si="1"/>
        <v>0</v>
      </c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4"/>
    </row>
    <row r="21" spans="1:29" ht="15" customHeight="1">
      <c r="A21" s="32">
        <v>9</v>
      </c>
      <c r="B21" s="134"/>
      <c r="C21" s="128"/>
      <c r="D21" s="129"/>
      <c r="E21" s="128"/>
      <c r="F21" s="129"/>
      <c r="G21" s="128"/>
      <c r="H21" s="129"/>
      <c r="I21" s="128"/>
      <c r="J21" s="129"/>
      <c r="K21" s="120"/>
      <c r="L21" s="128"/>
      <c r="M21" s="129"/>
      <c r="N21" s="36"/>
      <c r="O21" s="36"/>
      <c r="P21" s="36">
        <f t="shared" si="0"/>
        <v>0</v>
      </c>
      <c r="Q21" s="32">
        <v>9</v>
      </c>
      <c r="R21" s="36">
        <f t="shared" si="1"/>
        <v>0</v>
      </c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4"/>
    </row>
    <row r="22" spans="1:29" ht="15" customHeight="1">
      <c r="A22" s="32">
        <v>10</v>
      </c>
      <c r="B22" s="134"/>
      <c r="C22" s="128"/>
      <c r="D22" s="129"/>
      <c r="E22" s="128"/>
      <c r="F22" s="129"/>
      <c r="G22" s="128"/>
      <c r="H22" s="129"/>
      <c r="I22" s="128"/>
      <c r="J22" s="129"/>
      <c r="K22" s="120"/>
      <c r="L22" s="128"/>
      <c r="M22" s="129"/>
      <c r="N22" s="36"/>
      <c r="O22" s="36"/>
      <c r="P22" s="36">
        <f t="shared" si="0"/>
        <v>0</v>
      </c>
      <c r="Q22" s="32">
        <v>10</v>
      </c>
      <c r="R22" s="36">
        <f t="shared" si="1"/>
        <v>0</v>
      </c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4"/>
    </row>
    <row r="23" spans="1:29" ht="15" customHeight="1">
      <c r="A23" s="32">
        <v>11</v>
      </c>
      <c r="B23" s="134"/>
      <c r="C23" s="128"/>
      <c r="D23" s="129"/>
      <c r="E23" s="128"/>
      <c r="F23" s="129"/>
      <c r="G23" s="128"/>
      <c r="H23" s="129"/>
      <c r="I23" s="128"/>
      <c r="J23" s="129"/>
      <c r="K23" s="120"/>
      <c r="L23" s="128"/>
      <c r="M23" s="129"/>
      <c r="N23" s="36"/>
      <c r="O23" s="36"/>
      <c r="P23" s="36">
        <f t="shared" si="0"/>
        <v>0</v>
      </c>
      <c r="Q23" s="32">
        <v>11</v>
      </c>
      <c r="R23" s="36">
        <f t="shared" si="1"/>
        <v>0</v>
      </c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4"/>
    </row>
    <row r="24" spans="1:29" ht="15" customHeight="1">
      <c r="A24" s="32">
        <v>12</v>
      </c>
      <c r="B24" s="134"/>
      <c r="C24" s="128"/>
      <c r="D24" s="129"/>
      <c r="E24" s="128"/>
      <c r="F24" s="129"/>
      <c r="G24" s="128"/>
      <c r="H24" s="129"/>
      <c r="I24" s="128"/>
      <c r="J24" s="129"/>
      <c r="K24" s="120"/>
      <c r="L24" s="128"/>
      <c r="M24" s="129"/>
      <c r="N24" s="36"/>
      <c r="O24" s="36"/>
      <c r="P24" s="36">
        <f t="shared" si="0"/>
        <v>0</v>
      </c>
      <c r="Q24" s="32">
        <v>12</v>
      </c>
      <c r="R24" s="36">
        <f t="shared" si="1"/>
        <v>0</v>
      </c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4"/>
    </row>
    <row r="25" spans="1:29" ht="15" customHeight="1">
      <c r="A25" s="32">
        <v>13</v>
      </c>
      <c r="B25" s="134"/>
      <c r="C25" s="128"/>
      <c r="D25" s="129"/>
      <c r="E25" s="128"/>
      <c r="F25" s="129"/>
      <c r="G25" s="128"/>
      <c r="H25" s="129"/>
      <c r="I25" s="128"/>
      <c r="J25" s="129"/>
      <c r="K25" s="120"/>
      <c r="L25" s="128"/>
      <c r="M25" s="129"/>
      <c r="N25" s="36"/>
      <c r="O25" s="36"/>
      <c r="P25" s="36">
        <f t="shared" si="0"/>
        <v>0</v>
      </c>
      <c r="Q25" s="32">
        <v>13</v>
      </c>
      <c r="R25" s="36">
        <f t="shared" si="1"/>
        <v>0</v>
      </c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4"/>
    </row>
    <row r="26" spans="1:29" ht="15" customHeight="1">
      <c r="A26" s="32">
        <v>14</v>
      </c>
      <c r="B26" s="134"/>
      <c r="C26" s="128"/>
      <c r="D26" s="129"/>
      <c r="E26" s="128"/>
      <c r="F26" s="129"/>
      <c r="G26" s="128"/>
      <c r="H26" s="129"/>
      <c r="I26" s="128"/>
      <c r="J26" s="129"/>
      <c r="K26" s="120"/>
      <c r="L26" s="128"/>
      <c r="M26" s="129"/>
      <c r="N26" s="36"/>
      <c r="O26" s="36"/>
      <c r="P26" s="36">
        <f t="shared" si="0"/>
        <v>0</v>
      </c>
      <c r="Q26" s="32">
        <v>14</v>
      </c>
      <c r="R26" s="36">
        <f t="shared" si="1"/>
        <v>0</v>
      </c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4"/>
    </row>
    <row r="27" spans="1:29" ht="15" customHeight="1">
      <c r="A27" s="32">
        <v>15</v>
      </c>
      <c r="B27" s="134"/>
      <c r="C27" s="128"/>
      <c r="D27" s="129"/>
      <c r="E27" s="128"/>
      <c r="F27" s="129"/>
      <c r="G27" s="128"/>
      <c r="H27" s="129"/>
      <c r="I27" s="128"/>
      <c r="J27" s="129"/>
      <c r="K27" s="120"/>
      <c r="L27" s="128"/>
      <c r="M27" s="129"/>
      <c r="N27" s="36"/>
      <c r="O27" s="36"/>
      <c r="P27" s="36">
        <f t="shared" si="0"/>
        <v>0</v>
      </c>
      <c r="Q27" s="32">
        <v>15</v>
      </c>
      <c r="R27" s="36">
        <f t="shared" si="1"/>
        <v>0</v>
      </c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4"/>
    </row>
    <row r="28" spans="1:29" ht="15" customHeight="1">
      <c r="A28" s="32">
        <v>16</v>
      </c>
      <c r="B28" s="134"/>
      <c r="C28" s="128"/>
      <c r="D28" s="129"/>
      <c r="E28" s="128"/>
      <c r="F28" s="129"/>
      <c r="G28" s="128"/>
      <c r="H28" s="129"/>
      <c r="I28" s="128"/>
      <c r="J28" s="129"/>
      <c r="K28" s="120"/>
      <c r="L28" s="128"/>
      <c r="M28" s="129"/>
      <c r="N28" s="36"/>
      <c r="O28" s="36"/>
      <c r="P28" s="36">
        <f t="shared" si="0"/>
        <v>0</v>
      </c>
      <c r="Q28" s="32">
        <v>16</v>
      </c>
      <c r="R28" s="36">
        <f t="shared" si="1"/>
        <v>0</v>
      </c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4"/>
    </row>
    <row r="29" spans="1:29" ht="15" customHeight="1">
      <c r="A29" s="32">
        <v>17</v>
      </c>
      <c r="B29" s="134"/>
      <c r="C29" s="128"/>
      <c r="D29" s="129"/>
      <c r="E29" s="128"/>
      <c r="F29" s="129"/>
      <c r="G29" s="128"/>
      <c r="H29" s="129"/>
      <c r="I29" s="128"/>
      <c r="J29" s="129"/>
      <c r="K29" s="120"/>
      <c r="L29" s="128"/>
      <c r="M29" s="129"/>
      <c r="N29" s="36"/>
      <c r="O29" s="36"/>
      <c r="P29" s="36">
        <f t="shared" si="0"/>
        <v>0</v>
      </c>
      <c r="Q29" s="32">
        <v>17</v>
      </c>
      <c r="R29" s="36">
        <f t="shared" si="1"/>
        <v>0</v>
      </c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4"/>
    </row>
    <row r="30" spans="1:29" ht="15" customHeight="1">
      <c r="A30" s="32">
        <v>18</v>
      </c>
      <c r="B30" s="134"/>
      <c r="C30" s="128"/>
      <c r="D30" s="129"/>
      <c r="E30" s="128"/>
      <c r="F30" s="129"/>
      <c r="G30" s="128"/>
      <c r="H30" s="129"/>
      <c r="I30" s="128"/>
      <c r="J30" s="129"/>
      <c r="K30" s="120"/>
      <c r="L30" s="128"/>
      <c r="M30" s="129"/>
      <c r="N30" s="36"/>
      <c r="O30" s="36"/>
      <c r="P30" s="36">
        <f t="shared" si="0"/>
        <v>0</v>
      </c>
      <c r="Q30" s="32">
        <v>18</v>
      </c>
      <c r="R30" s="36">
        <f t="shared" si="1"/>
        <v>0</v>
      </c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4"/>
    </row>
    <row r="31" spans="1:29" ht="15" customHeight="1">
      <c r="A31" s="32">
        <v>19</v>
      </c>
      <c r="B31" s="134"/>
      <c r="C31" s="128"/>
      <c r="D31" s="129"/>
      <c r="E31" s="128"/>
      <c r="F31" s="129"/>
      <c r="G31" s="128"/>
      <c r="H31" s="129"/>
      <c r="I31" s="128"/>
      <c r="J31" s="129"/>
      <c r="K31" s="120"/>
      <c r="L31" s="128"/>
      <c r="M31" s="129"/>
      <c r="N31" s="36"/>
      <c r="O31" s="36"/>
      <c r="P31" s="36">
        <f t="shared" si="0"/>
        <v>0</v>
      </c>
      <c r="Q31" s="32">
        <v>19</v>
      </c>
      <c r="R31" s="36">
        <f t="shared" si="1"/>
        <v>0</v>
      </c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4"/>
    </row>
    <row r="32" spans="1:29" ht="15" customHeight="1">
      <c r="A32" s="32">
        <v>20</v>
      </c>
      <c r="B32" s="134"/>
      <c r="C32" s="128"/>
      <c r="D32" s="129"/>
      <c r="E32" s="128"/>
      <c r="F32" s="129"/>
      <c r="G32" s="128"/>
      <c r="H32" s="129"/>
      <c r="I32" s="128"/>
      <c r="J32" s="129"/>
      <c r="K32" s="120"/>
      <c r="L32" s="128"/>
      <c r="M32" s="129"/>
      <c r="N32" s="36"/>
      <c r="O32" s="36"/>
      <c r="P32" s="36">
        <f t="shared" si="0"/>
        <v>0</v>
      </c>
      <c r="Q32" s="32">
        <v>20</v>
      </c>
      <c r="R32" s="36">
        <f t="shared" si="1"/>
        <v>0</v>
      </c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4"/>
    </row>
    <row r="33" spans="1:29" ht="15" customHeight="1">
      <c r="A33" s="32">
        <v>21</v>
      </c>
      <c r="B33" s="134"/>
      <c r="C33" s="128"/>
      <c r="D33" s="129"/>
      <c r="E33" s="128"/>
      <c r="F33" s="129"/>
      <c r="G33" s="128"/>
      <c r="H33" s="129"/>
      <c r="I33" s="128"/>
      <c r="J33" s="129"/>
      <c r="K33" s="120"/>
      <c r="L33" s="128"/>
      <c r="M33" s="129"/>
      <c r="N33" s="36"/>
      <c r="O33" s="36"/>
      <c r="P33" s="36">
        <f t="shared" si="0"/>
        <v>0</v>
      </c>
      <c r="Q33" s="32">
        <v>21</v>
      </c>
      <c r="R33" s="36">
        <f t="shared" si="1"/>
        <v>0</v>
      </c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4"/>
    </row>
    <row r="34" spans="1:29" ht="15" customHeight="1">
      <c r="A34" s="32">
        <v>22</v>
      </c>
      <c r="B34" s="134"/>
      <c r="C34" s="128"/>
      <c r="D34" s="129"/>
      <c r="E34" s="128"/>
      <c r="F34" s="129"/>
      <c r="G34" s="128"/>
      <c r="H34" s="129"/>
      <c r="I34" s="128"/>
      <c r="J34" s="129"/>
      <c r="K34" s="120"/>
      <c r="L34" s="128"/>
      <c r="M34" s="129"/>
      <c r="N34" s="36"/>
      <c r="O34" s="36"/>
      <c r="P34" s="36">
        <f t="shared" si="0"/>
        <v>0</v>
      </c>
      <c r="Q34" s="32">
        <v>22</v>
      </c>
      <c r="R34" s="36">
        <f t="shared" si="1"/>
        <v>0</v>
      </c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4"/>
    </row>
    <row r="35" spans="1:29" ht="15" customHeight="1">
      <c r="A35" s="32">
        <v>23</v>
      </c>
      <c r="B35" s="134"/>
      <c r="C35" s="128"/>
      <c r="D35" s="129"/>
      <c r="E35" s="128"/>
      <c r="F35" s="129"/>
      <c r="G35" s="128"/>
      <c r="H35" s="129"/>
      <c r="I35" s="128"/>
      <c r="J35" s="129"/>
      <c r="K35" s="120"/>
      <c r="L35" s="128"/>
      <c r="M35" s="129"/>
      <c r="N35" s="36"/>
      <c r="O35" s="36"/>
      <c r="P35" s="36">
        <f t="shared" si="0"/>
        <v>0</v>
      </c>
      <c r="Q35" s="32">
        <v>23</v>
      </c>
      <c r="R35" s="36">
        <f t="shared" si="1"/>
        <v>0</v>
      </c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4"/>
    </row>
    <row r="36" spans="1:29" ht="15" customHeight="1">
      <c r="A36" s="32">
        <v>24</v>
      </c>
      <c r="B36" s="134"/>
      <c r="C36" s="128"/>
      <c r="D36" s="129"/>
      <c r="E36" s="128"/>
      <c r="F36" s="129"/>
      <c r="G36" s="128"/>
      <c r="H36" s="129"/>
      <c r="I36" s="128"/>
      <c r="J36" s="129"/>
      <c r="K36" s="120"/>
      <c r="L36" s="128"/>
      <c r="M36" s="129"/>
      <c r="N36" s="36"/>
      <c r="O36" s="36"/>
      <c r="P36" s="36">
        <f t="shared" si="0"/>
        <v>0</v>
      </c>
      <c r="Q36" s="32">
        <v>24</v>
      </c>
      <c r="R36" s="36">
        <f t="shared" si="1"/>
        <v>0</v>
      </c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4"/>
    </row>
    <row r="37" spans="1:29" ht="15" customHeight="1">
      <c r="A37" s="32">
        <v>25</v>
      </c>
      <c r="B37" s="134"/>
      <c r="C37" s="128"/>
      <c r="D37" s="129"/>
      <c r="E37" s="128"/>
      <c r="F37" s="129"/>
      <c r="G37" s="128"/>
      <c r="H37" s="129"/>
      <c r="I37" s="128"/>
      <c r="J37" s="129"/>
      <c r="K37" s="120"/>
      <c r="L37" s="128"/>
      <c r="M37" s="129"/>
      <c r="N37" s="36"/>
      <c r="O37" s="36"/>
      <c r="P37" s="36">
        <f t="shared" si="0"/>
        <v>0</v>
      </c>
      <c r="Q37" s="32">
        <v>25</v>
      </c>
      <c r="R37" s="36">
        <f t="shared" si="1"/>
        <v>0</v>
      </c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4"/>
    </row>
    <row r="38" spans="1:29" ht="15" customHeight="1">
      <c r="A38" s="32">
        <v>26</v>
      </c>
      <c r="B38" s="134"/>
      <c r="C38" s="128"/>
      <c r="D38" s="129"/>
      <c r="E38" s="128"/>
      <c r="F38" s="129"/>
      <c r="G38" s="128"/>
      <c r="H38" s="129"/>
      <c r="I38" s="128"/>
      <c r="J38" s="129"/>
      <c r="K38" s="120"/>
      <c r="L38" s="128"/>
      <c r="M38" s="129"/>
      <c r="N38" s="36"/>
      <c r="O38" s="36"/>
      <c r="P38" s="36">
        <f t="shared" si="0"/>
        <v>0</v>
      </c>
      <c r="Q38" s="32">
        <v>26</v>
      </c>
      <c r="R38" s="36">
        <f t="shared" si="1"/>
        <v>0</v>
      </c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4"/>
    </row>
    <row r="39" spans="1:29" ht="15" customHeight="1">
      <c r="A39" s="32">
        <v>27</v>
      </c>
      <c r="B39" s="134"/>
      <c r="C39" s="128"/>
      <c r="D39" s="129"/>
      <c r="E39" s="128"/>
      <c r="F39" s="129"/>
      <c r="G39" s="128"/>
      <c r="H39" s="129"/>
      <c r="I39" s="128"/>
      <c r="J39" s="129"/>
      <c r="K39" s="120"/>
      <c r="L39" s="128"/>
      <c r="M39" s="129"/>
      <c r="N39" s="36"/>
      <c r="O39" s="36"/>
      <c r="P39" s="36">
        <f t="shared" si="0"/>
        <v>0</v>
      </c>
      <c r="Q39" s="32">
        <v>27</v>
      </c>
      <c r="R39" s="36">
        <f t="shared" si="1"/>
        <v>0</v>
      </c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4"/>
    </row>
    <row r="40" spans="1:29" ht="15" customHeight="1">
      <c r="A40" s="32">
        <v>28</v>
      </c>
      <c r="B40" s="134"/>
      <c r="C40" s="128"/>
      <c r="D40" s="129"/>
      <c r="E40" s="128"/>
      <c r="F40" s="129"/>
      <c r="G40" s="128"/>
      <c r="H40" s="129"/>
      <c r="I40" s="128"/>
      <c r="J40" s="129"/>
      <c r="K40" s="120"/>
      <c r="L40" s="128"/>
      <c r="M40" s="129"/>
      <c r="N40" s="36"/>
      <c r="O40" s="36"/>
      <c r="P40" s="36">
        <f t="shared" si="0"/>
        <v>0</v>
      </c>
      <c r="Q40" s="32">
        <v>28</v>
      </c>
      <c r="R40" s="36">
        <f t="shared" si="1"/>
        <v>0</v>
      </c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4"/>
    </row>
    <row r="41" spans="1:29" ht="15" customHeight="1">
      <c r="A41" s="32">
        <v>29</v>
      </c>
      <c r="B41" s="134"/>
      <c r="C41" s="128"/>
      <c r="D41" s="129"/>
      <c r="E41" s="128"/>
      <c r="F41" s="129"/>
      <c r="G41" s="128"/>
      <c r="H41" s="129"/>
      <c r="I41" s="128"/>
      <c r="J41" s="129"/>
      <c r="K41" s="120"/>
      <c r="L41" s="128"/>
      <c r="M41" s="129"/>
      <c r="N41" s="36"/>
      <c r="O41" s="36"/>
      <c r="P41" s="36">
        <f t="shared" si="0"/>
        <v>0</v>
      </c>
      <c r="Q41" s="32">
        <v>29</v>
      </c>
      <c r="R41" s="36">
        <f t="shared" si="1"/>
        <v>0</v>
      </c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4"/>
    </row>
    <row r="42" spans="1:29" ht="15" customHeight="1">
      <c r="A42" s="32">
        <v>30</v>
      </c>
      <c r="B42" s="134"/>
      <c r="C42" s="128"/>
      <c r="D42" s="129"/>
      <c r="E42" s="128"/>
      <c r="F42" s="129"/>
      <c r="G42" s="128"/>
      <c r="H42" s="129"/>
      <c r="I42" s="128"/>
      <c r="J42" s="129"/>
      <c r="K42" s="120"/>
      <c r="L42" s="128"/>
      <c r="M42" s="129"/>
      <c r="N42" s="81"/>
      <c r="O42" s="36"/>
      <c r="P42" s="36">
        <f t="shared" si="0"/>
        <v>0</v>
      </c>
      <c r="Q42" s="32">
        <v>30</v>
      </c>
      <c r="R42" s="36">
        <f t="shared" si="1"/>
        <v>0</v>
      </c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4"/>
    </row>
    <row r="43" spans="1:28" ht="15" customHeight="1">
      <c r="A43" s="32">
        <v>31</v>
      </c>
      <c r="B43" s="134"/>
      <c r="C43" s="128"/>
      <c r="D43" s="129"/>
      <c r="E43" s="128"/>
      <c r="F43" s="129"/>
      <c r="G43" s="128"/>
      <c r="H43" s="129"/>
      <c r="I43" s="128"/>
      <c r="J43" s="129"/>
      <c r="K43" s="120"/>
      <c r="L43" s="128"/>
      <c r="M43" s="129"/>
      <c r="N43" s="36"/>
      <c r="O43" s="36"/>
      <c r="P43" s="36">
        <f t="shared" si="0"/>
        <v>0</v>
      </c>
      <c r="Q43" s="32">
        <v>31</v>
      </c>
      <c r="R43" s="36">
        <f t="shared" si="1"/>
        <v>0</v>
      </c>
      <c r="S43" s="25"/>
      <c r="T43" s="25"/>
      <c r="U43" s="25"/>
      <c r="V43" s="25"/>
      <c r="W43" s="25"/>
      <c r="X43" s="25"/>
      <c r="Y43" s="25"/>
      <c r="Z43" s="25"/>
      <c r="AA43" s="25"/>
      <c r="AB43" s="25"/>
    </row>
    <row r="44" spans="1:29" ht="25.5">
      <c r="A44" s="133" t="s">
        <v>44</v>
      </c>
      <c r="B44" s="132">
        <f>SUM(B14:B43)</f>
        <v>0</v>
      </c>
      <c r="C44" s="124"/>
      <c r="D44" s="125"/>
      <c r="E44" s="124"/>
      <c r="F44" s="125"/>
      <c r="G44" s="124"/>
      <c r="H44" s="125"/>
      <c r="I44" s="124"/>
      <c r="J44" s="125"/>
      <c r="K44" s="139"/>
      <c r="L44" s="124"/>
      <c r="M44" s="125"/>
      <c r="N44" s="18"/>
      <c r="O44" s="18"/>
      <c r="P44" s="18"/>
      <c r="Q44" s="36"/>
      <c r="R44" s="18"/>
      <c r="S44" s="84">
        <f>SUM(S13:S43)</f>
        <v>0</v>
      </c>
      <c r="T44" s="84">
        <f aca="true" t="shared" si="2" ref="T44:AB44">SUM(T13:T43)</f>
        <v>0</v>
      </c>
      <c r="U44" s="84">
        <f t="shared" si="2"/>
        <v>0</v>
      </c>
      <c r="V44" s="84">
        <f t="shared" si="2"/>
        <v>0</v>
      </c>
      <c r="W44" s="84">
        <f t="shared" si="2"/>
        <v>0</v>
      </c>
      <c r="X44" s="84">
        <f t="shared" si="2"/>
        <v>0</v>
      </c>
      <c r="Y44" s="84">
        <f t="shared" si="2"/>
        <v>0</v>
      </c>
      <c r="Z44" s="84">
        <f t="shared" si="2"/>
        <v>0</v>
      </c>
      <c r="AA44" s="84">
        <f t="shared" si="2"/>
        <v>0</v>
      </c>
      <c r="AB44" s="84">
        <f t="shared" si="2"/>
        <v>0</v>
      </c>
      <c r="AC44" s="54">
        <f>SUM(S44:AB44)</f>
        <v>0</v>
      </c>
    </row>
    <row r="45" spans="1:28" ht="15" customHeight="1">
      <c r="A45" s="18"/>
      <c r="B45" s="81"/>
      <c r="C45" s="152" t="s">
        <v>25</v>
      </c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4"/>
      <c r="P45" s="41">
        <f>SUM(P14:P43)</f>
        <v>0</v>
      </c>
      <c r="Q45" s="19"/>
      <c r="R45" s="37">
        <f>SUM(R13:R43)</f>
        <v>0</v>
      </c>
      <c r="S45" s="155" t="s">
        <v>25</v>
      </c>
      <c r="T45" s="202"/>
      <c r="U45" s="202"/>
      <c r="V45" s="202"/>
      <c r="W45" s="202"/>
      <c r="X45" s="202"/>
      <c r="Y45" s="202"/>
      <c r="Z45" s="202"/>
      <c r="AA45" s="203"/>
      <c r="AB45" s="25"/>
    </row>
    <row r="46" spans="1:28" ht="30" customHeight="1">
      <c r="A46" s="17"/>
      <c r="B46" s="81"/>
      <c r="C46" s="22">
        <v>1</v>
      </c>
      <c r="D46" s="22">
        <v>2</v>
      </c>
      <c r="E46" s="22">
        <v>3</v>
      </c>
      <c r="F46" s="22">
        <v>4</v>
      </c>
      <c r="G46" s="22">
        <v>5</v>
      </c>
      <c r="H46" s="22">
        <v>6</v>
      </c>
      <c r="I46" s="22">
        <v>7</v>
      </c>
      <c r="J46" s="22">
        <v>8</v>
      </c>
      <c r="K46" s="140">
        <v>9</v>
      </c>
      <c r="L46" s="22">
        <v>10</v>
      </c>
      <c r="M46" s="22">
        <v>11</v>
      </c>
      <c r="N46" s="21" t="s">
        <v>47</v>
      </c>
      <c r="O46" s="26" t="s">
        <v>20</v>
      </c>
      <c r="P46" s="26"/>
      <c r="Q46" s="31"/>
      <c r="R46" s="6"/>
      <c r="S46" s="27"/>
      <c r="T46" s="27"/>
      <c r="U46" s="27"/>
      <c r="V46" s="27"/>
      <c r="W46" s="27"/>
      <c r="X46" s="27"/>
      <c r="Y46" s="27"/>
      <c r="Z46" s="27"/>
      <c r="AA46" s="27"/>
      <c r="AB46" s="27"/>
    </row>
    <row r="47" spans="1:29" ht="54.75" customHeight="1">
      <c r="A47" s="137" t="s">
        <v>45</v>
      </c>
      <c r="B47" s="46">
        <f>SUM(C47:O47)</f>
        <v>0</v>
      </c>
      <c r="C47" s="29"/>
      <c r="D47" s="29"/>
      <c r="E47" s="29"/>
      <c r="F47" s="29"/>
      <c r="G47" s="29"/>
      <c r="H47" s="29"/>
      <c r="I47" s="29"/>
      <c r="J47" s="29"/>
      <c r="K47" s="141"/>
      <c r="L47" s="29"/>
      <c r="M47" s="29"/>
      <c r="N47" s="29"/>
      <c r="O47" s="29"/>
      <c r="P47" s="46"/>
      <c r="Q47" s="34"/>
      <c r="R47" s="35"/>
      <c r="S47" s="59">
        <f aca="true" t="shared" si="3" ref="S47:AB47">S12+S44</f>
        <v>0</v>
      </c>
      <c r="T47" s="59">
        <f t="shared" si="3"/>
        <v>0</v>
      </c>
      <c r="U47" s="59">
        <f t="shared" si="3"/>
        <v>0</v>
      </c>
      <c r="V47" s="59">
        <f t="shared" si="3"/>
        <v>0</v>
      </c>
      <c r="W47" s="59">
        <f t="shared" si="3"/>
        <v>0</v>
      </c>
      <c r="X47" s="59">
        <f t="shared" si="3"/>
        <v>0</v>
      </c>
      <c r="Y47" s="59">
        <f t="shared" si="3"/>
        <v>0</v>
      </c>
      <c r="Z47" s="59">
        <f t="shared" si="3"/>
        <v>0</v>
      </c>
      <c r="AA47" s="59">
        <f t="shared" si="3"/>
        <v>0</v>
      </c>
      <c r="AB47" s="59">
        <f t="shared" si="3"/>
        <v>0</v>
      </c>
      <c r="AC47" s="60">
        <f>SUM(S47:AB47)</f>
        <v>0</v>
      </c>
    </row>
    <row r="48" spans="1:28" ht="20.25" customHeight="1">
      <c r="A48" s="15"/>
      <c r="B48" s="42">
        <f>B47+B13</f>
        <v>0</v>
      </c>
      <c r="C48" s="150" t="s">
        <v>46</v>
      </c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42">
        <f>P13+P45</f>
        <v>0</v>
      </c>
      <c r="Q48" s="14"/>
      <c r="R48" s="43">
        <f>R45+R13</f>
        <v>0</v>
      </c>
      <c r="S48" s="151" t="s">
        <v>46</v>
      </c>
      <c r="T48" s="151"/>
      <c r="U48" s="151"/>
      <c r="V48" s="151"/>
      <c r="W48" s="151"/>
      <c r="X48" s="151"/>
      <c r="Y48" s="151"/>
      <c r="Z48" s="151"/>
      <c r="AA48" s="151"/>
      <c r="AB48" s="24"/>
    </row>
  </sheetData>
  <sheetProtection/>
  <mergeCells count="36">
    <mergeCell ref="A2:P2"/>
    <mergeCell ref="R2:AB2"/>
    <mergeCell ref="A4:P4"/>
    <mergeCell ref="Q4:AB4"/>
    <mergeCell ref="C11:O11"/>
    <mergeCell ref="S11:AA11"/>
    <mergeCell ref="A5:A10"/>
    <mergeCell ref="B5:B10"/>
    <mergeCell ref="C5:O7"/>
    <mergeCell ref="P5:P10"/>
    <mergeCell ref="Z6:Z10"/>
    <mergeCell ref="AA6:AA10"/>
    <mergeCell ref="T6:T10"/>
    <mergeCell ref="U6:U10"/>
    <mergeCell ref="V6:V10"/>
    <mergeCell ref="W6:W10"/>
    <mergeCell ref="E10:F10"/>
    <mergeCell ref="G10:H10"/>
    <mergeCell ref="I10:J10"/>
    <mergeCell ref="X6:X10"/>
    <mergeCell ref="L10:M10"/>
    <mergeCell ref="Y6:Y10"/>
    <mergeCell ref="R5:R10"/>
    <mergeCell ref="Q5:Q10"/>
    <mergeCell ref="S5:AB5"/>
    <mergeCell ref="S6:S10"/>
    <mergeCell ref="C12:O12"/>
    <mergeCell ref="S48:AA48"/>
    <mergeCell ref="C45:O45"/>
    <mergeCell ref="S45:AA45"/>
    <mergeCell ref="C48:O48"/>
    <mergeCell ref="AB6:AB10"/>
    <mergeCell ref="C8:M9"/>
    <mergeCell ref="N8:N10"/>
    <mergeCell ref="O8:O10"/>
    <mergeCell ref="C10:D10"/>
  </mergeCells>
  <printOptions/>
  <pageMargins left="0.75" right="0.75" top="1" bottom="1" header="0.5" footer="0.5"/>
  <pageSetup orientation="portrait" paperSize="9" scale="79" r:id="rId1"/>
  <colBreaks count="1" manualBreakCount="1">
    <brk id="16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X32"/>
  <sheetViews>
    <sheetView view="pageBreakPreview" zoomScale="60" zoomScaleNormal="75" zoomScalePageLayoutView="0" workbookViewId="0" topLeftCell="A19">
      <selection activeCell="B19" sqref="B19:D19"/>
    </sheetView>
  </sheetViews>
  <sheetFormatPr defaultColWidth="9.00390625" defaultRowHeight="12.75"/>
  <cols>
    <col min="1" max="1" width="4.625" style="0" customWidth="1"/>
    <col min="2" max="2" width="22.125" style="0" customWidth="1"/>
    <col min="3" max="3" width="10.125" style="3" bestFit="1" customWidth="1"/>
    <col min="4" max="4" width="26.00390625" style="0" customWidth="1"/>
    <col min="6" max="6" width="26.125" style="0" customWidth="1"/>
    <col min="7" max="7" width="11.625" style="0" customWidth="1"/>
    <col min="8" max="8" width="25.125" style="0" customWidth="1"/>
    <col min="11" max="11" width="9.75390625" style="74" customWidth="1"/>
    <col min="12" max="25" width="9.125" style="74" customWidth="1"/>
  </cols>
  <sheetData>
    <row r="1" spans="1:8" ht="30">
      <c r="A1" s="5"/>
      <c r="B1" s="5"/>
      <c r="C1" s="5"/>
      <c r="D1" s="5"/>
      <c r="E1" s="5"/>
      <c r="F1" s="5"/>
      <c r="G1" s="5"/>
      <c r="H1" s="5"/>
    </row>
    <row r="2" spans="1:8" ht="74.25" customHeight="1">
      <c r="A2" s="5"/>
      <c r="B2" s="208" t="s">
        <v>60</v>
      </c>
      <c r="C2" s="208"/>
      <c r="D2" s="208"/>
      <c r="E2" s="5"/>
      <c r="F2" s="205" t="s">
        <v>61</v>
      </c>
      <c r="G2" s="205"/>
      <c r="H2" s="205"/>
    </row>
    <row r="3" spans="1:10" ht="23.25">
      <c r="A3" s="1"/>
      <c r="B3" s="1"/>
      <c r="D3" s="1"/>
      <c r="E3" s="1"/>
      <c r="F3" s="1"/>
      <c r="G3" s="3"/>
      <c r="H3" s="1"/>
      <c r="J3" s="4"/>
    </row>
    <row r="4" spans="2:10" ht="24.75" customHeight="1">
      <c r="B4" s="206">
        <v>2013</v>
      </c>
      <c r="C4" s="206"/>
      <c r="D4" s="107">
        <v>2014</v>
      </c>
      <c r="F4" s="206">
        <v>2013</v>
      </c>
      <c r="G4" s="206"/>
      <c r="H4" s="107">
        <v>2014</v>
      </c>
      <c r="J4" s="4"/>
    </row>
    <row r="5" spans="2:24" ht="24.75" customHeight="1">
      <c r="B5" s="76" t="s">
        <v>26</v>
      </c>
      <c r="C5" s="78">
        <f>'Част. 1,2 Вересень'!P44</f>
        <v>0</v>
      </c>
      <c r="D5" s="77"/>
      <c r="F5" s="76" t="s">
        <v>26</v>
      </c>
      <c r="G5" s="78">
        <f>'Част. 1,2 Вересень'!B46</f>
        <v>0</v>
      </c>
      <c r="H5" s="77"/>
      <c r="I5" s="70"/>
      <c r="J5" s="75"/>
      <c r="K5" s="142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</row>
    <row r="6" spans="2:24" ht="24.75" customHeight="1">
      <c r="B6" s="76" t="s">
        <v>27</v>
      </c>
      <c r="C6" s="78">
        <f>Жовтень!P45</f>
        <v>0</v>
      </c>
      <c r="D6" s="77"/>
      <c r="F6" s="76" t="s">
        <v>27</v>
      </c>
      <c r="G6" s="78">
        <f>Жовтень!B47</f>
        <v>0</v>
      </c>
      <c r="H6" s="77"/>
      <c r="J6" s="4"/>
      <c r="K6" s="144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</row>
    <row r="7" spans="2:22" ht="24.75" customHeight="1">
      <c r="B7" s="76" t="s">
        <v>28</v>
      </c>
      <c r="C7" s="78">
        <f>Листопад!P44</f>
        <v>0</v>
      </c>
      <c r="D7" s="77"/>
      <c r="F7" s="76" t="s">
        <v>28</v>
      </c>
      <c r="G7" s="78">
        <f>Листопад!B46</f>
        <v>0</v>
      </c>
      <c r="H7" s="77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</row>
    <row r="8" spans="2:8" ht="24.75" customHeight="1">
      <c r="B8" s="76" t="s">
        <v>29</v>
      </c>
      <c r="C8" s="78">
        <f>Грудень!P45</f>
        <v>0</v>
      </c>
      <c r="D8" s="77"/>
      <c r="F8" s="76" t="s">
        <v>29</v>
      </c>
      <c r="G8" s="78">
        <f>Грудень!B47</f>
        <v>0</v>
      </c>
      <c r="H8" s="77"/>
    </row>
    <row r="9" spans="2:8" ht="24.75" customHeight="1">
      <c r="B9" s="76" t="s">
        <v>30</v>
      </c>
      <c r="C9" s="77">
        <f>Січень!P45</f>
        <v>0</v>
      </c>
      <c r="D9" s="78"/>
      <c r="F9" s="76" t="s">
        <v>30</v>
      </c>
      <c r="G9" s="77">
        <f>Січень!B47</f>
        <v>0</v>
      </c>
      <c r="H9" s="78"/>
    </row>
    <row r="10" spans="2:8" ht="24.75" customHeight="1">
      <c r="B10" s="76" t="s">
        <v>31</v>
      </c>
      <c r="C10" s="77">
        <f>Лютий!P43</f>
        <v>0</v>
      </c>
      <c r="D10" s="78"/>
      <c r="F10" s="76" t="s">
        <v>31</v>
      </c>
      <c r="G10" s="77">
        <f>Лютий!B45</f>
        <v>0</v>
      </c>
      <c r="H10" s="78"/>
    </row>
    <row r="11" spans="2:8" ht="24.75" customHeight="1">
      <c r="B11" s="76" t="s">
        <v>32</v>
      </c>
      <c r="C11" s="77">
        <f>Березень!P45</f>
        <v>0</v>
      </c>
      <c r="D11" s="78"/>
      <c r="F11" s="76" t="s">
        <v>32</v>
      </c>
      <c r="G11" s="77">
        <f>Березень!B47</f>
        <v>0</v>
      </c>
      <c r="H11" s="78"/>
    </row>
    <row r="12" spans="2:8" ht="24.75" customHeight="1">
      <c r="B12" s="76" t="s">
        <v>33</v>
      </c>
      <c r="C12" s="77">
        <f>Квітень!P44</f>
        <v>0</v>
      </c>
      <c r="D12" s="78"/>
      <c r="F12" s="76" t="s">
        <v>33</v>
      </c>
      <c r="G12" s="77">
        <f>Квітень!B46</f>
        <v>0</v>
      </c>
      <c r="H12" s="78"/>
    </row>
    <row r="13" spans="2:8" ht="24.75" customHeight="1">
      <c r="B13" s="76" t="s">
        <v>34</v>
      </c>
      <c r="C13" s="77">
        <f>Травень!P45</f>
        <v>0</v>
      </c>
      <c r="D13" s="78"/>
      <c r="F13" s="76" t="s">
        <v>34</v>
      </c>
      <c r="G13" s="77">
        <f>Травень!B47</f>
        <v>0</v>
      </c>
      <c r="H13" s="78"/>
    </row>
    <row r="14" spans="2:8" ht="24.75" customHeight="1">
      <c r="B14" s="76" t="s">
        <v>35</v>
      </c>
      <c r="C14" s="77">
        <f>Червень!P44</f>
        <v>0</v>
      </c>
      <c r="D14" s="78"/>
      <c r="F14" s="76" t="s">
        <v>35</v>
      </c>
      <c r="G14" s="77">
        <f>Червень!B46</f>
        <v>0</v>
      </c>
      <c r="H14" s="78"/>
    </row>
    <row r="15" spans="2:8" ht="24.75" customHeight="1">
      <c r="B15" s="76" t="s">
        <v>36</v>
      </c>
      <c r="C15" s="77">
        <f>Серпень!P45</f>
        <v>0</v>
      </c>
      <c r="D15" s="78"/>
      <c r="F15" s="76" t="s">
        <v>36</v>
      </c>
      <c r="G15" s="77">
        <f>Серпень!B47</f>
        <v>0</v>
      </c>
      <c r="H15" s="78"/>
    </row>
    <row r="16" spans="2:9" ht="24.75" customHeight="1">
      <c r="B16" s="2" t="s">
        <v>37</v>
      </c>
      <c r="C16" s="2">
        <f>SUM(C5:C15)</f>
        <v>0</v>
      </c>
      <c r="D16" s="2">
        <f>SUM(D5:D15)</f>
        <v>0</v>
      </c>
      <c r="E16" s="73">
        <f>C5+C6+C7+C8+D9+D10+D11+D12+D13+D14+D15</f>
        <v>0</v>
      </c>
      <c r="F16" s="2" t="s">
        <v>37</v>
      </c>
      <c r="G16" s="2">
        <f>SUM(G5:G15)</f>
        <v>0</v>
      </c>
      <c r="H16" s="2">
        <f>SUM(H5:H15)</f>
        <v>0</v>
      </c>
      <c r="I16" s="73">
        <f>G5+G6+G7+G8+H9+H10+H11+H12+H13+H14+H15</f>
        <v>0</v>
      </c>
    </row>
    <row r="17" ht="23.25">
      <c r="E17" s="74"/>
    </row>
    <row r="18" ht="23.25">
      <c r="E18" s="74"/>
    </row>
    <row r="19" spans="2:4" ht="24" customHeight="1">
      <c r="B19" s="207" t="s">
        <v>62</v>
      </c>
      <c r="C19" s="207"/>
      <c r="D19" s="207"/>
    </row>
    <row r="20" spans="2:4" ht="20.25">
      <c r="B20" s="206">
        <v>2013</v>
      </c>
      <c r="C20" s="206"/>
      <c r="D20" s="107">
        <v>2014</v>
      </c>
    </row>
    <row r="21" spans="2:4" ht="23.25">
      <c r="B21" s="76" t="s">
        <v>26</v>
      </c>
      <c r="C21" s="78">
        <f>'Част. 1,2 Вересень'!R44</f>
        <v>0</v>
      </c>
      <c r="D21" s="77"/>
    </row>
    <row r="22" spans="2:4" ht="23.25">
      <c r="B22" s="76" t="s">
        <v>27</v>
      </c>
      <c r="C22" s="78">
        <f>Жовтень!R45</f>
        <v>0</v>
      </c>
      <c r="D22" s="77"/>
    </row>
    <row r="23" spans="2:4" ht="23.25">
      <c r="B23" s="76" t="s">
        <v>28</v>
      </c>
      <c r="C23" s="78">
        <f>Листопад!R44</f>
        <v>0</v>
      </c>
      <c r="D23" s="77"/>
    </row>
    <row r="24" spans="2:4" ht="23.25">
      <c r="B24" s="76" t="s">
        <v>29</v>
      </c>
      <c r="C24" s="78">
        <f>Грудень!R45</f>
        <v>0</v>
      </c>
      <c r="D24" s="77"/>
    </row>
    <row r="25" spans="2:4" ht="23.25">
      <c r="B25" s="76" t="s">
        <v>30</v>
      </c>
      <c r="C25" s="77">
        <f>Січень!R45</f>
        <v>0</v>
      </c>
      <c r="D25" s="78"/>
    </row>
    <row r="26" spans="2:4" ht="23.25">
      <c r="B26" s="76" t="s">
        <v>31</v>
      </c>
      <c r="C26" s="77">
        <f>Лютий!R43</f>
        <v>0</v>
      </c>
      <c r="D26" s="78"/>
    </row>
    <row r="27" spans="2:4" ht="23.25">
      <c r="B27" s="76" t="s">
        <v>32</v>
      </c>
      <c r="C27" s="77">
        <f>Березень!R45</f>
        <v>0</v>
      </c>
      <c r="D27" s="78"/>
    </row>
    <row r="28" spans="2:4" ht="23.25">
      <c r="B28" s="76" t="s">
        <v>33</v>
      </c>
      <c r="C28" s="77">
        <f>Квітень!R44</f>
        <v>0</v>
      </c>
      <c r="D28" s="78"/>
    </row>
    <row r="29" spans="2:4" ht="23.25">
      <c r="B29" s="76" t="s">
        <v>34</v>
      </c>
      <c r="C29" s="77">
        <f>Травень!R45</f>
        <v>0</v>
      </c>
      <c r="D29" s="78"/>
    </row>
    <row r="30" spans="2:4" ht="23.25">
      <c r="B30" s="76" t="s">
        <v>35</v>
      </c>
      <c r="C30" s="77">
        <f>Червень!R44</f>
        <v>0</v>
      </c>
      <c r="D30" s="78"/>
    </row>
    <row r="31" spans="2:4" ht="23.25">
      <c r="B31" s="76" t="s">
        <v>36</v>
      </c>
      <c r="C31" s="77">
        <f>Серпень!R45</f>
        <v>0</v>
      </c>
      <c r="D31" s="78"/>
    </row>
    <row r="32" spans="2:5" ht="23.25">
      <c r="B32" s="2" t="s">
        <v>37</v>
      </c>
      <c r="C32" s="72">
        <f>SUM(C21:C31)</f>
        <v>0</v>
      </c>
      <c r="D32" s="72">
        <f>SUM(D21:D31)</f>
        <v>0</v>
      </c>
      <c r="E32" s="73">
        <f>C21+C22+C23+C24+D25+D26+D27+D28+D29+D30+D31</f>
        <v>0</v>
      </c>
    </row>
  </sheetData>
  <sheetProtection/>
  <mergeCells count="9">
    <mergeCell ref="L7:O7"/>
    <mergeCell ref="P7:T7"/>
    <mergeCell ref="U7:V7"/>
    <mergeCell ref="F2:H2"/>
    <mergeCell ref="F4:G4"/>
    <mergeCell ref="B20:C20"/>
    <mergeCell ref="B19:D19"/>
    <mergeCell ref="B4:C4"/>
    <mergeCell ref="B2:D2"/>
  </mergeCells>
  <printOptions/>
  <pageMargins left="0.75" right="0.75" top="1" bottom="1" header="0.5" footer="0.5"/>
  <pageSetup horizontalDpi="300" verticalDpi="300" orientation="portrait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66CC"/>
  </sheetPr>
  <dimension ref="A2:I48"/>
  <sheetViews>
    <sheetView view="pageLayout" zoomScale="66" zoomScaleNormal="70" zoomScaleSheetLayoutView="75" zoomScalePageLayoutView="66" workbookViewId="0" topLeftCell="A40">
      <selection activeCell="H5" sqref="H5:H7"/>
    </sheetView>
  </sheetViews>
  <sheetFormatPr defaultColWidth="9.00390625" defaultRowHeight="12.75"/>
  <cols>
    <col min="1" max="1" width="9.125" style="14" customWidth="1"/>
    <col min="2" max="2" width="18.00390625" style="10" customWidth="1"/>
    <col min="3" max="3" width="51.00390625" style="7" customWidth="1"/>
    <col min="4" max="4" width="17.75390625" style="8" customWidth="1"/>
    <col min="5" max="5" width="24.625" style="71" customWidth="1"/>
    <col min="6" max="6" width="13.875" style="8" customWidth="1"/>
    <col min="7" max="7" width="16.375" style="8" customWidth="1"/>
    <col min="8" max="8" width="23.875" style="6" customWidth="1"/>
  </cols>
  <sheetData>
    <row r="1" ht="15" customHeight="1"/>
    <row r="2" spans="1:8" ht="60.75" customHeight="1">
      <c r="A2" s="223" t="s">
        <v>38</v>
      </c>
      <c r="B2" s="223"/>
      <c r="C2" s="223"/>
      <c r="D2" s="223"/>
      <c r="E2" s="223"/>
      <c r="F2" s="223"/>
      <c r="G2" s="223"/>
      <c r="H2" s="223"/>
    </row>
    <row r="3" ht="15" customHeight="1">
      <c r="A3" s="12"/>
    </row>
    <row r="4" ht="15" customHeight="1" thickBot="1">
      <c r="A4" s="13"/>
    </row>
    <row r="5" spans="1:8" ht="15" customHeight="1">
      <c r="A5" s="209" t="s">
        <v>1</v>
      </c>
      <c r="B5" s="212" t="s">
        <v>2</v>
      </c>
      <c r="C5" s="209" t="s">
        <v>39</v>
      </c>
      <c r="D5" s="215" t="s">
        <v>42</v>
      </c>
      <c r="E5" s="220" t="s">
        <v>40</v>
      </c>
      <c r="F5" s="224" t="s">
        <v>3</v>
      </c>
      <c r="G5" s="215" t="s">
        <v>41</v>
      </c>
      <c r="H5" s="209" t="s">
        <v>43</v>
      </c>
    </row>
    <row r="6" spans="1:8" ht="15" customHeight="1">
      <c r="A6" s="210"/>
      <c r="B6" s="213"/>
      <c r="C6" s="210"/>
      <c r="D6" s="216"/>
      <c r="E6" s="221"/>
      <c r="F6" s="218"/>
      <c r="G6" s="216"/>
      <c r="H6" s="210"/>
    </row>
    <row r="7" spans="1:8" s="9" customFormat="1" ht="67.5" customHeight="1" thickBot="1">
      <c r="A7" s="211"/>
      <c r="B7" s="214"/>
      <c r="C7" s="211"/>
      <c r="D7" s="217"/>
      <c r="E7" s="222"/>
      <c r="F7" s="219"/>
      <c r="G7" s="217"/>
      <c r="H7" s="211"/>
    </row>
    <row r="8" spans="1:8" ht="21" thickBot="1">
      <c r="A8" s="88"/>
      <c r="B8" s="89"/>
      <c r="C8" s="90"/>
      <c r="D8" s="91"/>
      <c r="E8" s="91"/>
      <c r="F8" s="89"/>
      <c r="G8" s="91"/>
      <c r="H8" s="91"/>
    </row>
    <row r="9" spans="1:8" s="65" customFormat="1" ht="21" thickBot="1">
      <c r="A9" s="92"/>
      <c r="B9" s="93"/>
      <c r="C9" s="94"/>
      <c r="D9" s="91"/>
      <c r="E9" s="91"/>
      <c r="F9" s="89"/>
      <c r="G9" s="91"/>
      <c r="H9" s="92"/>
    </row>
    <row r="10" spans="1:8" s="65" customFormat="1" ht="21" thickBot="1">
      <c r="A10" s="92"/>
      <c r="B10" s="95"/>
      <c r="C10" s="94"/>
      <c r="D10" s="91"/>
      <c r="E10" s="91"/>
      <c r="F10" s="89"/>
      <c r="G10" s="91"/>
      <c r="H10" s="91"/>
    </row>
    <row r="11" spans="1:8" s="65" customFormat="1" ht="21" thickBot="1">
      <c r="A11" s="96"/>
      <c r="B11" s="95"/>
      <c r="C11" s="94"/>
      <c r="D11" s="91"/>
      <c r="E11" s="91"/>
      <c r="F11" s="89"/>
      <c r="G11" s="91"/>
      <c r="H11" s="91"/>
    </row>
    <row r="12" spans="1:8" s="66" customFormat="1" ht="21" thickBot="1">
      <c r="A12" s="92"/>
      <c r="B12" s="95"/>
      <c r="C12" s="90"/>
      <c r="D12" s="91"/>
      <c r="E12" s="91"/>
      <c r="F12" s="91"/>
      <c r="G12" s="91"/>
      <c r="H12" s="91"/>
    </row>
    <row r="13" spans="1:8" s="66" customFormat="1" ht="21" thickBot="1">
      <c r="A13" s="92"/>
      <c r="B13" s="95"/>
      <c r="C13" s="90"/>
      <c r="D13" s="91"/>
      <c r="E13" s="91"/>
      <c r="F13" s="91"/>
      <c r="G13" s="91"/>
      <c r="H13" s="91"/>
    </row>
    <row r="14" spans="1:8" s="66" customFormat="1" ht="21" thickBot="1">
      <c r="A14" s="98"/>
      <c r="B14" s="97"/>
      <c r="C14" s="99"/>
      <c r="D14" s="91"/>
      <c r="E14" s="91"/>
      <c r="F14" s="91"/>
      <c r="G14" s="91"/>
      <c r="H14" s="91"/>
    </row>
    <row r="15" spans="1:8" ht="21" thickBot="1">
      <c r="A15" s="96"/>
      <c r="B15" s="100"/>
      <c r="C15" s="99"/>
      <c r="D15" s="91"/>
      <c r="E15" s="91"/>
      <c r="F15" s="91"/>
      <c r="G15" s="91"/>
      <c r="H15" s="91"/>
    </row>
    <row r="16" spans="1:8" ht="21" thickBot="1">
      <c r="A16" s="96"/>
      <c r="B16" s="100"/>
      <c r="C16" s="99"/>
      <c r="D16" s="91"/>
      <c r="E16" s="91"/>
      <c r="F16" s="91"/>
      <c r="G16" s="91"/>
      <c r="H16" s="91"/>
    </row>
    <row r="17" spans="1:8" ht="21" thickBot="1">
      <c r="A17" s="92"/>
      <c r="B17" s="95"/>
      <c r="C17" s="99"/>
      <c r="D17" s="91"/>
      <c r="E17" s="91"/>
      <c r="F17" s="91"/>
      <c r="G17" s="91"/>
      <c r="H17" s="91"/>
    </row>
    <row r="18" spans="1:8" s="11" customFormat="1" ht="21" thickBot="1">
      <c r="A18" s="92"/>
      <c r="B18" s="95"/>
      <c r="C18" s="99"/>
      <c r="D18" s="91"/>
      <c r="E18" s="91"/>
      <c r="F18" s="91"/>
      <c r="G18" s="91"/>
      <c r="H18" s="91"/>
    </row>
    <row r="19" spans="1:8" s="11" customFormat="1" ht="21" thickBot="1">
      <c r="A19" s="92"/>
      <c r="B19" s="95"/>
      <c r="C19" s="99"/>
      <c r="D19" s="91"/>
      <c r="E19" s="91"/>
      <c r="F19" s="91"/>
      <c r="G19" s="91"/>
      <c r="H19" s="91"/>
    </row>
    <row r="20" spans="1:8" s="11" customFormat="1" ht="21" thickBot="1">
      <c r="A20" s="92"/>
      <c r="B20" s="95"/>
      <c r="C20" s="99"/>
      <c r="D20" s="91"/>
      <c r="E20" s="91"/>
      <c r="F20" s="91"/>
      <c r="G20" s="91"/>
      <c r="H20" s="91"/>
    </row>
    <row r="21" spans="1:8" s="11" customFormat="1" ht="21" thickBot="1">
      <c r="A21" s="92"/>
      <c r="B21" s="95"/>
      <c r="C21" s="99"/>
      <c r="D21" s="91"/>
      <c r="E21" s="91"/>
      <c r="F21" s="91"/>
      <c r="G21" s="91"/>
      <c r="H21" s="91"/>
    </row>
    <row r="22" spans="1:8" s="11" customFormat="1" ht="21" thickBot="1">
      <c r="A22" s="92"/>
      <c r="B22" s="95"/>
      <c r="C22" s="99"/>
      <c r="D22" s="91"/>
      <c r="E22" s="91"/>
      <c r="F22" s="91"/>
      <c r="G22" s="91"/>
      <c r="H22" s="91"/>
    </row>
    <row r="23" spans="1:8" ht="21" thickBot="1">
      <c r="A23" s="92"/>
      <c r="B23" s="95"/>
      <c r="C23" s="99"/>
      <c r="D23" s="91"/>
      <c r="E23" s="91"/>
      <c r="F23" s="91"/>
      <c r="G23" s="91"/>
      <c r="H23" s="91"/>
    </row>
    <row r="24" spans="1:8" ht="21" thickBot="1">
      <c r="A24" s="88"/>
      <c r="B24" s="95"/>
      <c r="C24" s="99"/>
      <c r="D24" s="91"/>
      <c r="E24" s="91"/>
      <c r="F24" s="91"/>
      <c r="G24" s="91"/>
      <c r="H24" s="91"/>
    </row>
    <row r="25" spans="1:8" ht="21" thickBot="1">
      <c r="A25" s="88"/>
      <c r="B25" s="89"/>
      <c r="C25" s="90"/>
      <c r="D25" s="91"/>
      <c r="E25" s="91"/>
      <c r="F25" s="91"/>
      <c r="G25" s="91"/>
      <c r="H25" s="91"/>
    </row>
    <row r="26" spans="1:8" ht="21" thickBot="1">
      <c r="A26" s="96"/>
      <c r="B26" s="100"/>
      <c r="C26" s="101"/>
      <c r="D26" s="96"/>
      <c r="E26" s="102"/>
      <c r="F26" s="91"/>
      <c r="G26" s="91"/>
      <c r="H26" s="91"/>
    </row>
    <row r="27" spans="1:8" ht="21" thickBot="1">
      <c r="A27" s="92"/>
      <c r="B27" s="95"/>
      <c r="C27" s="99"/>
      <c r="D27" s="103"/>
      <c r="E27" s="103"/>
      <c r="F27" s="91"/>
      <c r="G27" s="91"/>
      <c r="H27" s="91"/>
    </row>
    <row r="28" spans="1:9" ht="21" thickBot="1">
      <c r="A28" s="88"/>
      <c r="B28" s="104"/>
      <c r="C28" s="99"/>
      <c r="D28" s="91"/>
      <c r="E28" s="105"/>
      <c r="F28" s="91"/>
      <c r="G28" s="91"/>
      <c r="H28" s="91"/>
      <c r="I28" s="65"/>
    </row>
    <row r="29" spans="1:9" ht="21" thickBot="1">
      <c r="A29" s="88"/>
      <c r="B29" s="104"/>
      <c r="C29" s="99"/>
      <c r="D29" s="91"/>
      <c r="E29" s="105"/>
      <c r="F29" s="91"/>
      <c r="G29" s="91"/>
      <c r="H29" s="91"/>
      <c r="I29" s="65"/>
    </row>
    <row r="30" spans="1:9" ht="21" thickBot="1">
      <c r="A30" s="88"/>
      <c r="B30" s="104"/>
      <c r="C30" s="99"/>
      <c r="D30" s="91"/>
      <c r="E30" s="105"/>
      <c r="F30" s="91"/>
      <c r="G30" s="91"/>
      <c r="H30" s="91"/>
      <c r="I30" s="65"/>
    </row>
    <row r="31" spans="1:9" ht="21" thickBot="1">
      <c r="A31" s="88"/>
      <c r="B31" s="104"/>
      <c r="C31" s="99"/>
      <c r="D31" s="91"/>
      <c r="E31" s="105"/>
      <c r="F31" s="91"/>
      <c r="G31" s="91"/>
      <c r="H31" s="91"/>
      <c r="I31" s="65"/>
    </row>
    <row r="32" spans="1:9" ht="21" thickBot="1">
      <c r="A32" s="88"/>
      <c r="B32" s="104"/>
      <c r="C32" s="99"/>
      <c r="D32" s="91"/>
      <c r="E32" s="105"/>
      <c r="F32" s="91"/>
      <c r="G32" s="91"/>
      <c r="H32" s="91"/>
      <c r="I32" s="65"/>
    </row>
    <row r="33" spans="1:9" ht="21" thickBot="1">
      <c r="A33" s="88"/>
      <c r="B33" s="104"/>
      <c r="C33" s="99"/>
      <c r="D33" s="91"/>
      <c r="E33" s="105"/>
      <c r="F33" s="91"/>
      <c r="G33" s="91"/>
      <c r="H33" s="91"/>
      <c r="I33" s="65"/>
    </row>
    <row r="34" spans="1:9" ht="21" thickBot="1">
      <c r="A34" s="88"/>
      <c r="B34" s="104"/>
      <c r="C34" s="99"/>
      <c r="D34" s="91"/>
      <c r="E34" s="105"/>
      <c r="F34" s="91"/>
      <c r="G34" s="91"/>
      <c r="H34" s="91"/>
      <c r="I34" s="65"/>
    </row>
    <row r="35" spans="1:9" ht="21" thickBot="1">
      <c r="A35" s="88"/>
      <c r="B35" s="104"/>
      <c r="C35" s="99"/>
      <c r="D35" s="91"/>
      <c r="E35" s="105"/>
      <c r="F35" s="91"/>
      <c r="G35" s="91"/>
      <c r="H35" s="91"/>
      <c r="I35" s="65"/>
    </row>
    <row r="36" spans="1:9" ht="21" thickBot="1">
      <c r="A36" s="88"/>
      <c r="B36" s="104"/>
      <c r="C36" s="99"/>
      <c r="D36" s="91"/>
      <c r="E36" s="105"/>
      <c r="F36" s="91"/>
      <c r="G36" s="91"/>
      <c r="H36" s="91"/>
      <c r="I36" s="65"/>
    </row>
    <row r="37" spans="1:9" ht="21" thickBot="1">
      <c r="A37" s="88"/>
      <c r="B37" s="104"/>
      <c r="C37" s="99"/>
      <c r="D37" s="91"/>
      <c r="E37" s="105"/>
      <c r="F37" s="91"/>
      <c r="G37" s="91"/>
      <c r="H37" s="91"/>
      <c r="I37" s="65"/>
    </row>
    <row r="38" spans="1:9" ht="21" thickBot="1">
      <c r="A38" s="88"/>
      <c r="B38" s="104"/>
      <c r="C38" s="99"/>
      <c r="D38" s="91"/>
      <c r="E38" s="105"/>
      <c r="F38" s="91"/>
      <c r="G38" s="91"/>
      <c r="H38" s="91"/>
      <c r="I38" s="65"/>
    </row>
    <row r="39" spans="1:9" ht="21" thickBot="1">
      <c r="A39" s="88"/>
      <c r="B39" s="104"/>
      <c r="C39" s="99"/>
      <c r="D39" s="91"/>
      <c r="E39" s="105"/>
      <c r="F39" s="91"/>
      <c r="G39" s="91"/>
      <c r="H39" s="91"/>
      <c r="I39" s="65"/>
    </row>
    <row r="40" spans="1:9" ht="21" thickBot="1">
      <c r="A40" s="88"/>
      <c r="B40" s="104"/>
      <c r="C40" s="99"/>
      <c r="D40" s="91"/>
      <c r="E40" s="105"/>
      <c r="F40" s="91"/>
      <c r="G40" s="91"/>
      <c r="H40" s="91"/>
      <c r="I40" s="65"/>
    </row>
    <row r="41" spans="1:9" ht="21" thickBot="1">
      <c r="A41" s="88"/>
      <c r="B41" s="104"/>
      <c r="C41" s="99"/>
      <c r="D41" s="91"/>
      <c r="E41" s="105"/>
      <c r="F41" s="91"/>
      <c r="G41" s="91"/>
      <c r="H41" s="91"/>
      <c r="I41" s="65"/>
    </row>
    <row r="42" spans="1:9" ht="21" thickBot="1">
      <c r="A42" s="88"/>
      <c r="B42" s="104"/>
      <c r="C42" s="99"/>
      <c r="D42" s="91"/>
      <c r="E42" s="106"/>
      <c r="F42" s="91"/>
      <c r="G42" s="91"/>
      <c r="H42" s="91"/>
      <c r="I42" s="65"/>
    </row>
    <row r="43" spans="1:9" ht="21" thickBot="1">
      <c r="A43" s="88"/>
      <c r="B43" s="104"/>
      <c r="C43" s="99"/>
      <c r="D43" s="91"/>
      <c r="E43" s="106"/>
      <c r="F43" s="91"/>
      <c r="G43" s="91"/>
      <c r="H43" s="91"/>
      <c r="I43" s="65"/>
    </row>
    <row r="44" spans="1:9" ht="21" thickBot="1">
      <c r="A44" s="92"/>
      <c r="B44" s="95"/>
      <c r="C44" s="99"/>
      <c r="D44" s="91"/>
      <c r="E44" s="106"/>
      <c r="F44" s="91"/>
      <c r="G44" s="91"/>
      <c r="H44" s="91"/>
      <c r="I44" s="65"/>
    </row>
    <row r="45" spans="1:9" ht="21" thickBot="1">
      <c r="A45" s="88"/>
      <c r="B45" s="104"/>
      <c r="C45" s="99"/>
      <c r="D45" s="91"/>
      <c r="E45" s="106"/>
      <c r="F45" s="91"/>
      <c r="G45" s="91"/>
      <c r="H45" s="91"/>
      <c r="I45" s="65"/>
    </row>
    <row r="46" spans="1:9" ht="21" thickBot="1">
      <c r="A46" s="88"/>
      <c r="B46" s="104"/>
      <c r="C46" s="99"/>
      <c r="D46" s="91"/>
      <c r="E46" s="106"/>
      <c r="F46" s="91"/>
      <c r="G46" s="91"/>
      <c r="H46" s="91"/>
      <c r="I46" s="65"/>
    </row>
    <row r="47" spans="1:9" ht="21" thickBot="1">
      <c r="A47" s="88"/>
      <c r="B47" s="104"/>
      <c r="C47" s="99"/>
      <c r="D47" s="91"/>
      <c r="E47" s="106"/>
      <c r="F47" s="91"/>
      <c r="G47" s="91"/>
      <c r="H47" s="91"/>
      <c r="I47" s="65"/>
    </row>
    <row r="48" spans="1:9" ht="21" thickBot="1">
      <c r="A48" s="88"/>
      <c r="B48" s="95"/>
      <c r="C48" s="99"/>
      <c r="D48" s="91"/>
      <c r="E48" s="106"/>
      <c r="F48" s="91"/>
      <c r="G48" s="91"/>
      <c r="H48" s="91"/>
      <c r="I48" s="65"/>
    </row>
  </sheetData>
  <sheetProtection/>
  <mergeCells count="9">
    <mergeCell ref="A2:H2"/>
    <mergeCell ref="A5:A7"/>
    <mergeCell ref="B5:B7"/>
    <mergeCell ref="H5:H7"/>
    <mergeCell ref="C5:C7"/>
    <mergeCell ref="D5:D7"/>
    <mergeCell ref="F5:F7"/>
    <mergeCell ref="G5:G7"/>
    <mergeCell ref="E5:E7"/>
  </mergeCells>
  <printOptions horizontalCentered="1"/>
  <pageMargins left="0.984251968503937" right="0.984251968503937" top="0.4724409448818898" bottom="0.3937007874015748" header="0.4724409448818898" footer="0.3937007874015748"/>
  <pageSetup horizontalDpi="300" verticalDpi="3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E47"/>
  <sheetViews>
    <sheetView tabSelected="1" zoomScale="68" zoomScaleNormal="68" zoomScaleSheetLayoutView="68" zoomScalePageLayoutView="0" workbookViewId="0" topLeftCell="A13">
      <selection activeCell="C5" sqref="C5:O7"/>
    </sheetView>
  </sheetViews>
  <sheetFormatPr defaultColWidth="9.00390625" defaultRowHeight="12.75"/>
  <cols>
    <col min="1" max="2" width="8.75390625" style="0" customWidth="1"/>
    <col min="3" max="10" width="4.75390625" style="0" customWidth="1"/>
    <col min="11" max="11" width="8.75390625" style="0" customWidth="1"/>
    <col min="12" max="13" width="4.75390625" style="0" customWidth="1"/>
    <col min="14" max="28" width="8.75390625" style="0" customWidth="1"/>
  </cols>
  <sheetData>
    <row r="1" spans="1:28" ht="15" customHeight="1">
      <c r="A1" s="15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15" customHeight="1">
      <c r="A2" s="179" t="s">
        <v>22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6"/>
      <c r="R2" s="179" t="s">
        <v>23</v>
      </c>
      <c r="S2" s="179"/>
      <c r="T2" s="179"/>
      <c r="U2" s="179"/>
      <c r="V2" s="179"/>
      <c r="W2" s="179"/>
      <c r="X2" s="179"/>
      <c r="Y2" s="179"/>
      <c r="Z2" s="179"/>
      <c r="AA2" s="179"/>
      <c r="AB2" s="179"/>
    </row>
    <row r="3" spans="1:28" ht="15" customHeight="1">
      <c r="A3" s="15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1:28" ht="15" customHeight="1">
      <c r="A4" s="179" t="s">
        <v>14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88" t="s">
        <v>14</v>
      </c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</row>
    <row r="5" spans="1:28" ht="15" customHeight="1">
      <c r="A5" s="186" t="s">
        <v>17</v>
      </c>
      <c r="B5" s="189" t="s">
        <v>16</v>
      </c>
      <c r="C5" s="186" t="s">
        <v>15</v>
      </c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9" t="s">
        <v>48</v>
      </c>
      <c r="Q5" s="180" t="s">
        <v>0</v>
      </c>
      <c r="R5" s="192" t="s">
        <v>49</v>
      </c>
      <c r="S5" s="183" t="s">
        <v>24</v>
      </c>
      <c r="T5" s="184"/>
      <c r="U5" s="184"/>
      <c r="V5" s="184"/>
      <c r="W5" s="184"/>
      <c r="X5" s="184"/>
      <c r="Y5" s="184"/>
      <c r="Z5" s="184"/>
      <c r="AA5" s="184"/>
      <c r="AB5" s="185"/>
    </row>
    <row r="6" spans="1:28" ht="15" customHeight="1">
      <c r="A6" s="186"/>
      <c r="B6" s="190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90"/>
      <c r="Q6" s="181"/>
      <c r="R6" s="193"/>
      <c r="S6" s="169" t="s">
        <v>52</v>
      </c>
      <c r="T6" s="176" t="s">
        <v>53</v>
      </c>
      <c r="U6" s="169" t="s">
        <v>54</v>
      </c>
      <c r="V6" s="169" t="s">
        <v>55</v>
      </c>
      <c r="W6" s="176" t="s">
        <v>56</v>
      </c>
      <c r="X6" s="176" t="s">
        <v>57</v>
      </c>
      <c r="Y6" s="176" t="s">
        <v>58</v>
      </c>
      <c r="Z6" s="169" t="s">
        <v>59</v>
      </c>
      <c r="AA6" s="169" t="s">
        <v>51</v>
      </c>
      <c r="AB6" s="169" t="s">
        <v>50</v>
      </c>
    </row>
    <row r="7" spans="1:28" ht="15" customHeight="1">
      <c r="A7" s="186"/>
      <c r="B7" s="190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90"/>
      <c r="Q7" s="181"/>
      <c r="R7" s="193"/>
      <c r="S7" s="170"/>
      <c r="T7" s="172"/>
      <c r="U7" s="174"/>
      <c r="V7" s="170"/>
      <c r="W7" s="177"/>
      <c r="X7" s="177"/>
      <c r="Y7" s="177"/>
      <c r="Z7" s="170"/>
      <c r="AA7" s="170"/>
      <c r="AB7" s="170"/>
    </row>
    <row r="8" spans="1:28" ht="15" customHeight="1">
      <c r="A8" s="186"/>
      <c r="B8" s="190"/>
      <c r="C8" s="186" t="s">
        <v>18</v>
      </c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 t="s">
        <v>19</v>
      </c>
      <c r="O8" s="186" t="s">
        <v>20</v>
      </c>
      <c r="P8" s="190"/>
      <c r="Q8" s="181"/>
      <c r="R8" s="193"/>
      <c r="S8" s="170"/>
      <c r="T8" s="172"/>
      <c r="U8" s="174"/>
      <c r="V8" s="170"/>
      <c r="W8" s="177"/>
      <c r="X8" s="177"/>
      <c r="Y8" s="177"/>
      <c r="Z8" s="170"/>
      <c r="AA8" s="170"/>
      <c r="AB8" s="170"/>
    </row>
    <row r="9" spans="1:28" ht="15" customHeight="1">
      <c r="A9" s="186"/>
      <c r="B9" s="190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90"/>
      <c r="Q9" s="181"/>
      <c r="R9" s="193"/>
      <c r="S9" s="170"/>
      <c r="T9" s="172"/>
      <c r="U9" s="174"/>
      <c r="V9" s="170"/>
      <c r="W9" s="177"/>
      <c r="X9" s="177"/>
      <c r="Y9" s="177"/>
      <c r="Z9" s="170"/>
      <c r="AA9" s="170"/>
      <c r="AB9" s="170"/>
    </row>
    <row r="10" spans="1:28" ht="64.5" customHeight="1">
      <c r="A10" s="186"/>
      <c r="B10" s="191"/>
      <c r="C10" s="187" t="s">
        <v>4</v>
      </c>
      <c r="D10" s="163"/>
      <c r="E10" s="187" t="s">
        <v>5</v>
      </c>
      <c r="F10" s="163"/>
      <c r="G10" s="163" t="s">
        <v>6</v>
      </c>
      <c r="H10" s="163"/>
      <c r="I10" s="163" t="s">
        <v>7</v>
      </c>
      <c r="J10" s="163"/>
      <c r="K10" s="138" t="s">
        <v>9</v>
      </c>
      <c r="L10" s="164" t="s">
        <v>8</v>
      </c>
      <c r="M10" s="165"/>
      <c r="N10" s="186"/>
      <c r="O10" s="186"/>
      <c r="P10" s="191"/>
      <c r="Q10" s="182"/>
      <c r="R10" s="194"/>
      <c r="S10" s="171"/>
      <c r="T10" s="173"/>
      <c r="U10" s="175"/>
      <c r="V10" s="171"/>
      <c r="W10" s="178"/>
      <c r="X10" s="178"/>
      <c r="Y10" s="178"/>
      <c r="Z10" s="171"/>
      <c r="AA10" s="171"/>
      <c r="AB10" s="171"/>
    </row>
    <row r="11" spans="1:31" ht="15" customHeight="1">
      <c r="A11" s="63"/>
      <c r="B11" s="64"/>
      <c r="C11" s="160" t="s">
        <v>21</v>
      </c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2"/>
      <c r="P11" s="48"/>
      <c r="Q11" s="87"/>
      <c r="R11" s="33"/>
      <c r="S11" s="166" t="s">
        <v>21</v>
      </c>
      <c r="T11" s="167"/>
      <c r="U11" s="167"/>
      <c r="V11" s="167"/>
      <c r="W11" s="167"/>
      <c r="X11" s="167"/>
      <c r="Y11" s="167"/>
      <c r="Z11" s="167"/>
      <c r="AA11" s="168"/>
      <c r="AB11" s="25"/>
      <c r="AC11" s="86"/>
      <c r="AD11" s="86"/>
      <c r="AE11" s="86"/>
    </row>
    <row r="12" spans="1:28" ht="15" customHeight="1">
      <c r="A12" s="39"/>
      <c r="B12" s="30"/>
      <c r="C12" s="227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9"/>
      <c r="P12" s="48"/>
      <c r="Q12" s="39"/>
      <c r="R12" s="33"/>
      <c r="S12" s="52"/>
      <c r="T12" s="52"/>
      <c r="U12" s="52"/>
      <c r="V12" s="52"/>
      <c r="W12" s="52"/>
      <c r="X12" s="52"/>
      <c r="Y12" s="52"/>
      <c r="Z12" s="52"/>
      <c r="AA12" s="52"/>
      <c r="AB12" s="25"/>
    </row>
    <row r="13" spans="1:28" ht="15" customHeight="1">
      <c r="A13" s="32">
        <v>1</v>
      </c>
      <c r="B13" s="134"/>
      <c r="C13" s="124"/>
      <c r="D13" s="125"/>
      <c r="E13" s="124"/>
      <c r="F13" s="125"/>
      <c r="G13" s="124"/>
      <c r="H13" s="125"/>
      <c r="I13" s="124"/>
      <c r="J13" s="125"/>
      <c r="K13" s="139"/>
      <c r="L13" s="124"/>
      <c r="M13" s="125"/>
      <c r="N13" s="18"/>
      <c r="O13" s="18"/>
      <c r="P13" s="18">
        <f>SUM(C13:O13)</f>
        <v>0</v>
      </c>
      <c r="Q13" s="32">
        <v>1</v>
      </c>
      <c r="R13" s="18">
        <f>SUM(S13:AA13)</f>
        <v>0</v>
      </c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spans="1:28" ht="15" customHeight="1">
      <c r="A14" s="32">
        <v>2</v>
      </c>
      <c r="B14" s="134"/>
      <c r="C14" s="124"/>
      <c r="D14" s="125"/>
      <c r="E14" s="124"/>
      <c r="F14" s="125"/>
      <c r="G14" s="124"/>
      <c r="H14" s="125"/>
      <c r="I14" s="124"/>
      <c r="J14" s="125"/>
      <c r="K14" s="139"/>
      <c r="L14" s="124"/>
      <c r="M14" s="125"/>
      <c r="N14" s="18"/>
      <c r="O14" s="18"/>
      <c r="P14" s="18">
        <f aca="true" t="shared" si="0" ref="P14:P42">SUM(C14:O14)</f>
        <v>0</v>
      </c>
      <c r="Q14" s="32">
        <v>2</v>
      </c>
      <c r="R14" s="18">
        <f aca="true" t="shared" si="1" ref="R14:R42">SUM(S14:AA14)</f>
        <v>0</v>
      </c>
      <c r="S14" s="25"/>
      <c r="T14" s="25"/>
      <c r="U14" s="25"/>
      <c r="V14" s="25"/>
      <c r="W14" s="25"/>
      <c r="X14" s="25"/>
      <c r="Y14" s="25"/>
      <c r="Z14" s="25"/>
      <c r="AA14" s="25"/>
      <c r="AB14" s="25"/>
    </row>
    <row r="15" spans="1:28" ht="15" customHeight="1">
      <c r="A15" s="32">
        <v>3</v>
      </c>
      <c r="B15" s="135"/>
      <c r="C15" s="126"/>
      <c r="D15" s="127"/>
      <c r="E15" s="126"/>
      <c r="F15" s="127"/>
      <c r="G15" s="126"/>
      <c r="H15" s="127"/>
      <c r="I15" s="126"/>
      <c r="J15" s="127"/>
      <c r="K15" s="123"/>
      <c r="L15" s="126"/>
      <c r="M15" s="127"/>
      <c r="N15" s="67"/>
      <c r="O15" s="67"/>
      <c r="P15" s="18">
        <f t="shared" si="0"/>
        <v>0</v>
      </c>
      <c r="Q15" s="32">
        <v>3</v>
      </c>
      <c r="R15" s="67">
        <f t="shared" si="1"/>
        <v>0</v>
      </c>
      <c r="S15" s="68"/>
      <c r="T15" s="68"/>
      <c r="U15" s="68"/>
      <c r="V15" s="68"/>
      <c r="W15" s="68"/>
      <c r="X15" s="68"/>
      <c r="Y15" s="68"/>
      <c r="Z15" s="68"/>
      <c r="AA15" s="68"/>
      <c r="AB15" s="68"/>
    </row>
    <row r="16" spans="1:28" ht="15" customHeight="1">
      <c r="A16" s="32">
        <v>4</v>
      </c>
      <c r="B16" s="135"/>
      <c r="C16" s="126"/>
      <c r="D16" s="127"/>
      <c r="E16" s="126"/>
      <c r="F16" s="127"/>
      <c r="G16" s="126"/>
      <c r="H16" s="127"/>
      <c r="I16" s="126"/>
      <c r="J16" s="127"/>
      <c r="K16" s="123"/>
      <c r="L16" s="126"/>
      <c r="M16" s="127"/>
      <c r="N16" s="67"/>
      <c r="O16" s="67"/>
      <c r="P16" s="18">
        <f t="shared" si="0"/>
        <v>0</v>
      </c>
      <c r="Q16" s="32">
        <v>4</v>
      </c>
      <c r="R16" s="67">
        <f t="shared" si="1"/>
        <v>0</v>
      </c>
      <c r="S16" s="68"/>
      <c r="T16" s="68"/>
      <c r="U16" s="68"/>
      <c r="V16" s="68"/>
      <c r="W16" s="68"/>
      <c r="X16" s="68"/>
      <c r="Y16" s="68"/>
      <c r="Z16" s="68"/>
      <c r="AA16" s="68"/>
      <c r="AB16" s="68"/>
    </row>
    <row r="17" spans="1:28" ht="15" customHeight="1">
      <c r="A17" s="32">
        <v>5</v>
      </c>
      <c r="B17" s="134"/>
      <c r="C17" s="124"/>
      <c r="D17" s="125"/>
      <c r="E17" s="124"/>
      <c r="F17" s="125"/>
      <c r="G17" s="124"/>
      <c r="H17" s="125"/>
      <c r="I17" s="124"/>
      <c r="J17" s="125"/>
      <c r="K17" s="139"/>
      <c r="L17" s="124"/>
      <c r="M17" s="125"/>
      <c r="N17" s="36"/>
      <c r="O17" s="36"/>
      <c r="P17" s="18">
        <f t="shared" si="0"/>
        <v>0</v>
      </c>
      <c r="Q17" s="32">
        <v>5</v>
      </c>
      <c r="R17" s="18">
        <f t="shared" si="1"/>
        <v>0</v>
      </c>
      <c r="S17" s="69"/>
      <c r="T17" s="69"/>
      <c r="U17" s="69"/>
      <c r="V17" s="69"/>
      <c r="W17" s="69"/>
      <c r="X17" s="69"/>
      <c r="Y17" s="69"/>
      <c r="Z17" s="69"/>
      <c r="AA17" s="69"/>
      <c r="AB17" s="69"/>
    </row>
    <row r="18" spans="1:28" ht="15" customHeight="1">
      <c r="A18" s="32">
        <v>6</v>
      </c>
      <c r="B18" s="134"/>
      <c r="C18" s="124"/>
      <c r="D18" s="125"/>
      <c r="E18" s="124"/>
      <c r="F18" s="125"/>
      <c r="G18" s="124"/>
      <c r="H18" s="125"/>
      <c r="I18" s="124"/>
      <c r="J18" s="125"/>
      <c r="K18" s="139"/>
      <c r="L18" s="124"/>
      <c r="M18" s="125"/>
      <c r="N18" s="36"/>
      <c r="O18" s="36"/>
      <c r="P18" s="18">
        <f t="shared" si="0"/>
        <v>0</v>
      </c>
      <c r="Q18" s="32">
        <v>6</v>
      </c>
      <c r="R18" s="18">
        <f t="shared" si="1"/>
        <v>0</v>
      </c>
      <c r="S18" s="69"/>
      <c r="T18" s="69"/>
      <c r="U18" s="69"/>
      <c r="V18" s="69"/>
      <c r="W18" s="69"/>
      <c r="X18" s="69"/>
      <c r="Y18" s="69"/>
      <c r="Z18" s="69"/>
      <c r="AA18" s="69"/>
      <c r="AB18" s="69"/>
    </row>
    <row r="19" spans="1:28" ht="15" customHeight="1">
      <c r="A19" s="32">
        <v>7</v>
      </c>
      <c r="B19" s="134"/>
      <c r="C19" s="124"/>
      <c r="D19" s="125"/>
      <c r="E19" s="124"/>
      <c r="F19" s="125"/>
      <c r="G19" s="124"/>
      <c r="H19" s="125"/>
      <c r="I19" s="124"/>
      <c r="J19" s="125"/>
      <c r="K19" s="139"/>
      <c r="L19" s="124"/>
      <c r="M19" s="125"/>
      <c r="N19" s="18"/>
      <c r="O19" s="18"/>
      <c r="P19" s="18">
        <f t="shared" si="0"/>
        <v>0</v>
      </c>
      <c r="Q19" s="32">
        <v>7</v>
      </c>
      <c r="R19" s="18">
        <f t="shared" si="1"/>
        <v>0</v>
      </c>
      <c r="S19" s="69"/>
      <c r="T19" s="69"/>
      <c r="U19" s="69"/>
      <c r="V19" s="69"/>
      <c r="W19" s="69"/>
      <c r="X19" s="69"/>
      <c r="Y19" s="69"/>
      <c r="Z19" s="69"/>
      <c r="AA19" s="69"/>
      <c r="AB19" s="69"/>
    </row>
    <row r="20" spans="1:28" ht="15" customHeight="1">
      <c r="A20" s="32">
        <v>8</v>
      </c>
      <c r="B20" s="134"/>
      <c r="C20" s="124"/>
      <c r="D20" s="125"/>
      <c r="E20" s="124"/>
      <c r="F20" s="125"/>
      <c r="G20" s="124"/>
      <c r="H20" s="125"/>
      <c r="I20" s="124"/>
      <c r="J20" s="125"/>
      <c r="K20" s="139"/>
      <c r="L20" s="124"/>
      <c r="M20" s="125"/>
      <c r="N20" s="18"/>
      <c r="O20" s="18"/>
      <c r="P20" s="18">
        <f t="shared" si="0"/>
        <v>0</v>
      </c>
      <c r="Q20" s="32">
        <v>8</v>
      </c>
      <c r="R20" s="18">
        <f t="shared" si="1"/>
        <v>0</v>
      </c>
      <c r="S20" s="69"/>
      <c r="T20" s="69"/>
      <c r="U20" s="69"/>
      <c r="V20" s="69"/>
      <c r="W20" s="69"/>
      <c r="X20" s="69"/>
      <c r="Y20" s="69"/>
      <c r="Z20" s="69"/>
      <c r="AA20" s="69"/>
      <c r="AB20" s="69"/>
    </row>
    <row r="21" spans="1:28" ht="15" customHeight="1">
      <c r="A21" s="32">
        <v>9</v>
      </c>
      <c r="B21" s="134"/>
      <c r="C21" s="124"/>
      <c r="D21" s="125"/>
      <c r="E21" s="124"/>
      <c r="F21" s="125"/>
      <c r="G21" s="124"/>
      <c r="H21" s="125"/>
      <c r="I21" s="124"/>
      <c r="J21" s="125"/>
      <c r="K21" s="139"/>
      <c r="L21" s="124"/>
      <c r="M21" s="125"/>
      <c r="N21" s="18"/>
      <c r="O21" s="18"/>
      <c r="P21" s="18">
        <f t="shared" si="0"/>
        <v>0</v>
      </c>
      <c r="Q21" s="32">
        <v>9</v>
      </c>
      <c r="R21" s="18">
        <f t="shared" si="1"/>
        <v>0</v>
      </c>
      <c r="S21" s="69"/>
      <c r="T21" s="69"/>
      <c r="U21" s="69"/>
      <c r="V21" s="69"/>
      <c r="W21" s="69"/>
      <c r="X21" s="69"/>
      <c r="Y21" s="69"/>
      <c r="Z21" s="69"/>
      <c r="AA21" s="69"/>
      <c r="AB21" s="69"/>
    </row>
    <row r="22" spans="1:28" ht="15" customHeight="1">
      <c r="A22" s="32">
        <v>10</v>
      </c>
      <c r="B22" s="135"/>
      <c r="C22" s="126"/>
      <c r="D22" s="127"/>
      <c r="E22" s="126"/>
      <c r="F22" s="127"/>
      <c r="G22" s="126"/>
      <c r="H22" s="127"/>
      <c r="I22" s="126"/>
      <c r="J22" s="127"/>
      <c r="K22" s="123"/>
      <c r="L22" s="126"/>
      <c r="M22" s="127"/>
      <c r="N22" s="67"/>
      <c r="O22" s="67"/>
      <c r="P22" s="18">
        <f t="shared" si="0"/>
        <v>0</v>
      </c>
      <c r="Q22" s="32">
        <v>10</v>
      </c>
      <c r="R22" s="67">
        <f t="shared" si="1"/>
        <v>0</v>
      </c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1:28" ht="15" customHeight="1">
      <c r="A23" s="32">
        <v>11</v>
      </c>
      <c r="B23" s="135"/>
      <c r="C23" s="126"/>
      <c r="D23" s="127"/>
      <c r="E23" s="126"/>
      <c r="F23" s="127"/>
      <c r="G23" s="126"/>
      <c r="H23" s="127"/>
      <c r="I23" s="126"/>
      <c r="J23" s="127"/>
      <c r="K23" s="123"/>
      <c r="L23" s="126"/>
      <c r="M23" s="127"/>
      <c r="N23" s="67"/>
      <c r="O23" s="67"/>
      <c r="P23" s="18">
        <f t="shared" si="0"/>
        <v>0</v>
      </c>
      <c r="Q23" s="32">
        <v>11</v>
      </c>
      <c r="R23" s="67">
        <f t="shared" si="1"/>
        <v>0</v>
      </c>
      <c r="S23" s="68"/>
      <c r="T23" s="68"/>
      <c r="U23" s="68"/>
      <c r="V23" s="68"/>
      <c r="W23" s="68"/>
      <c r="X23" s="68"/>
      <c r="Y23" s="68"/>
      <c r="Z23" s="68"/>
      <c r="AA23" s="68"/>
      <c r="AB23" s="68"/>
    </row>
    <row r="24" spans="1:28" ht="15" customHeight="1">
      <c r="A24" s="32">
        <v>12</v>
      </c>
      <c r="B24" s="134"/>
      <c r="C24" s="124"/>
      <c r="D24" s="125"/>
      <c r="E24" s="124"/>
      <c r="F24" s="125"/>
      <c r="G24" s="124"/>
      <c r="H24" s="125"/>
      <c r="I24" s="124"/>
      <c r="J24" s="125"/>
      <c r="K24" s="139"/>
      <c r="L24" s="124"/>
      <c r="M24" s="125"/>
      <c r="N24" s="36"/>
      <c r="O24" s="36"/>
      <c r="P24" s="18">
        <f t="shared" si="0"/>
        <v>0</v>
      </c>
      <c r="Q24" s="32">
        <v>12</v>
      </c>
      <c r="R24" s="18">
        <f t="shared" si="1"/>
        <v>0</v>
      </c>
      <c r="S24" s="69"/>
      <c r="T24" s="69"/>
      <c r="U24" s="69"/>
      <c r="V24" s="69"/>
      <c r="W24" s="69"/>
      <c r="X24" s="69"/>
      <c r="Y24" s="69"/>
      <c r="Z24" s="69"/>
      <c r="AA24" s="69"/>
      <c r="AB24" s="69"/>
    </row>
    <row r="25" spans="1:28" ht="15" customHeight="1">
      <c r="A25" s="32">
        <v>13</v>
      </c>
      <c r="B25" s="134"/>
      <c r="C25" s="124"/>
      <c r="D25" s="125"/>
      <c r="E25" s="124"/>
      <c r="F25" s="125"/>
      <c r="G25" s="124"/>
      <c r="H25" s="125"/>
      <c r="I25" s="124"/>
      <c r="J25" s="125"/>
      <c r="K25" s="139"/>
      <c r="L25" s="124"/>
      <c r="M25" s="125"/>
      <c r="N25" s="36"/>
      <c r="O25" s="36"/>
      <c r="P25" s="18">
        <f t="shared" si="0"/>
        <v>0</v>
      </c>
      <c r="Q25" s="32">
        <v>13</v>
      </c>
      <c r="R25" s="18">
        <f t="shared" si="1"/>
        <v>0</v>
      </c>
      <c r="S25" s="69"/>
      <c r="T25" s="69"/>
      <c r="U25" s="69"/>
      <c r="V25" s="69"/>
      <c r="W25" s="69"/>
      <c r="X25" s="69"/>
      <c r="Y25" s="69"/>
      <c r="Z25" s="69"/>
      <c r="AA25" s="69"/>
      <c r="AB25" s="69"/>
    </row>
    <row r="26" spans="1:28" ht="15" customHeight="1">
      <c r="A26" s="32">
        <v>14</v>
      </c>
      <c r="B26" s="134"/>
      <c r="C26" s="128"/>
      <c r="D26" s="125"/>
      <c r="E26" s="124"/>
      <c r="F26" s="125"/>
      <c r="G26" s="124"/>
      <c r="H26" s="125"/>
      <c r="I26" s="124"/>
      <c r="J26" s="125"/>
      <c r="K26" s="139"/>
      <c r="L26" s="124"/>
      <c r="M26" s="125"/>
      <c r="N26" s="18"/>
      <c r="O26" s="18"/>
      <c r="P26" s="18">
        <f t="shared" si="0"/>
        <v>0</v>
      </c>
      <c r="Q26" s="32">
        <v>14</v>
      </c>
      <c r="R26" s="18">
        <f t="shared" si="1"/>
        <v>0</v>
      </c>
      <c r="S26" s="69"/>
      <c r="T26" s="69"/>
      <c r="U26" s="69"/>
      <c r="V26" s="69"/>
      <c r="W26" s="69"/>
      <c r="X26" s="69"/>
      <c r="Y26" s="69"/>
      <c r="Z26" s="69"/>
      <c r="AA26" s="69"/>
      <c r="AB26" s="69"/>
    </row>
    <row r="27" spans="1:28" ht="15" customHeight="1">
      <c r="A27" s="32">
        <v>15</v>
      </c>
      <c r="B27" s="134"/>
      <c r="C27" s="124"/>
      <c r="D27" s="125"/>
      <c r="E27" s="124"/>
      <c r="F27" s="125"/>
      <c r="G27" s="124"/>
      <c r="H27" s="125"/>
      <c r="I27" s="124"/>
      <c r="J27" s="125"/>
      <c r="K27" s="139"/>
      <c r="L27" s="124"/>
      <c r="M27" s="125"/>
      <c r="N27" s="18"/>
      <c r="O27" s="18"/>
      <c r="P27" s="18">
        <f t="shared" si="0"/>
        <v>0</v>
      </c>
      <c r="Q27" s="32">
        <v>15</v>
      </c>
      <c r="R27" s="18">
        <f t="shared" si="1"/>
        <v>0</v>
      </c>
      <c r="S27" s="69"/>
      <c r="T27" s="69"/>
      <c r="U27" s="69"/>
      <c r="V27" s="69"/>
      <c r="W27" s="69"/>
      <c r="X27" s="69"/>
      <c r="Y27" s="69"/>
      <c r="Z27" s="69"/>
      <c r="AA27" s="69"/>
      <c r="AB27" s="69"/>
    </row>
    <row r="28" spans="1:28" ht="15" customHeight="1">
      <c r="A28" s="32">
        <v>16</v>
      </c>
      <c r="B28" s="134"/>
      <c r="C28" s="124"/>
      <c r="D28" s="125"/>
      <c r="E28" s="124"/>
      <c r="F28" s="125"/>
      <c r="G28" s="124"/>
      <c r="H28" s="125"/>
      <c r="I28" s="124"/>
      <c r="J28" s="125"/>
      <c r="K28" s="139"/>
      <c r="L28" s="124"/>
      <c r="M28" s="125"/>
      <c r="N28" s="18"/>
      <c r="O28" s="18"/>
      <c r="P28" s="18">
        <f t="shared" si="0"/>
        <v>0</v>
      </c>
      <c r="Q28" s="32">
        <v>16</v>
      </c>
      <c r="R28" s="18">
        <f t="shared" si="1"/>
        <v>0</v>
      </c>
      <c r="S28" s="69"/>
      <c r="T28" s="69"/>
      <c r="U28" s="69"/>
      <c r="V28" s="69"/>
      <c r="W28" s="69"/>
      <c r="X28" s="69"/>
      <c r="Y28" s="69"/>
      <c r="Z28" s="69"/>
      <c r="AA28" s="69"/>
      <c r="AB28" s="69"/>
    </row>
    <row r="29" spans="1:28" ht="15" customHeight="1">
      <c r="A29" s="32">
        <v>17</v>
      </c>
      <c r="B29" s="135"/>
      <c r="C29" s="126"/>
      <c r="D29" s="127"/>
      <c r="E29" s="126"/>
      <c r="F29" s="127"/>
      <c r="G29" s="126"/>
      <c r="H29" s="127"/>
      <c r="I29" s="126"/>
      <c r="J29" s="127"/>
      <c r="K29" s="123"/>
      <c r="L29" s="126"/>
      <c r="M29" s="127"/>
      <c r="N29" s="67"/>
      <c r="O29" s="67"/>
      <c r="P29" s="18">
        <f t="shared" si="0"/>
        <v>0</v>
      </c>
      <c r="Q29" s="32">
        <v>17</v>
      </c>
      <c r="R29" s="67">
        <f t="shared" si="1"/>
        <v>0</v>
      </c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1:28" ht="15" customHeight="1">
      <c r="A30" s="32">
        <v>18</v>
      </c>
      <c r="B30" s="135"/>
      <c r="C30" s="126"/>
      <c r="D30" s="127"/>
      <c r="E30" s="126"/>
      <c r="F30" s="127"/>
      <c r="G30" s="126"/>
      <c r="H30" s="127"/>
      <c r="I30" s="126"/>
      <c r="J30" s="127"/>
      <c r="K30" s="123"/>
      <c r="L30" s="126"/>
      <c r="M30" s="127"/>
      <c r="N30" s="67"/>
      <c r="O30" s="67"/>
      <c r="P30" s="18">
        <f t="shared" si="0"/>
        <v>0</v>
      </c>
      <c r="Q30" s="32">
        <v>18</v>
      </c>
      <c r="R30" s="67">
        <f t="shared" si="1"/>
        <v>0</v>
      </c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1:28" ht="15" customHeight="1">
      <c r="A31" s="32">
        <v>19</v>
      </c>
      <c r="B31" s="134"/>
      <c r="C31" s="124"/>
      <c r="D31" s="125"/>
      <c r="E31" s="124"/>
      <c r="F31" s="125"/>
      <c r="G31" s="124"/>
      <c r="H31" s="125"/>
      <c r="I31" s="124"/>
      <c r="J31" s="125"/>
      <c r="K31" s="139"/>
      <c r="L31" s="124"/>
      <c r="M31" s="125"/>
      <c r="N31" s="36"/>
      <c r="O31" s="36"/>
      <c r="P31" s="18">
        <f t="shared" si="0"/>
        <v>0</v>
      </c>
      <c r="Q31" s="32">
        <v>19</v>
      </c>
      <c r="R31" s="18">
        <f t="shared" si="1"/>
        <v>0</v>
      </c>
      <c r="S31" s="69"/>
      <c r="T31" s="69"/>
      <c r="U31" s="69"/>
      <c r="V31" s="69"/>
      <c r="W31" s="69"/>
      <c r="X31" s="69"/>
      <c r="Y31" s="69"/>
      <c r="Z31" s="69"/>
      <c r="AA31" s="69"/>
      <c r="AB31" s="69"/>
    </row>
    <row r="32" spans="1:28" ht="15" customHeight="1">
      <c r="A32" s="32">
        <v>20</v>
      </c>
      <c r="B32" s="134"/>
      <c r="C32" s="124"/>
      <c r="D32" s="125"/>
      <c r="E32" s="124"/>
      <c r="F32" s="125"/>
      <c r="G32" s="124"/>
      <c r="H32" s="125"/>
      <c r="I32" s="124"/>
      <c r="J32" s="125"/>
      <c r="K32" s="139"/>
      <c r="L32" s="124"/>
      <c r="M32" s="125"/>
      <c r="N32" s="36"/>
      <c r="O32" s="36"/>
      <c r="P32" s="18">
        <f t="shared" si="0"/>
        <v>0</v>
      </c>
      <c r="Q32" s="32">
        <v>20</v>
      </c>
      <c r="R32" s="18">
        <f t="shared" si="1"/>
        <v>0</v>
      </c>
      <c r="S32" s="69"/>
      <c r="T32" s="69"/>
      <c r="U32" s="69"/>
      <c r="V32" s="69"/>
      <c r="W32" s="69"/>
      <c r="X32" s="69"/>
      <c r="Y32" s="69"/>
      <c r="Z32" s="69"/>
      <c r="AA32" s="69"/>
      <c r="AB32" s="69"/>
    </row>
    <row r="33" spans="1:28" ht="15" customHeight="1">
      <c r="A33" s="32">
        <v>21</v>
      </c>
      <c r="B33" s="134"/>
      <c r="C33" s="124"/>
      <c r="D33" s="125"/>
      <c r="E33" s="124"/>
      <c r="F33" s="125"/>
      <c r="G33" s="124"/>
      <c r="H33" s="125"/>
      <c r="I33" s="124"/>
      <c r="J33" s="125"/>
      <c r="K33" s="139"/>
      <c r="L33" s="124"/>
      <c r="M33" s="125"/>
      <c r="N33" s="36"/>
      <c r="O33" s="36"/>
      <c r="P33" s="18">
        <f t="shared" si="0"/>
        <v>0</v>
      </c>
      <c r="Q33" s="32">
        <v>21</v>
      </c>
      <c r="R33" s="18">
        <f t="shared" si="1"/>
        <v>0</v>
      </c>
      <c r="S33" s="69"/>
      <c r="T33" s="69"/>
      <c r="U33" s="69"/>
      <c r="V33" s="69"/>
      <c r="W33" s="69"/>
      <c r="X33" s="69"/>
      <c r="Y33" s="69"/>
      <c r="Z33" s="69"/>
      <c r="AA33" s="69"/>
      <c r="AB33" s="69"/>
    </row>
    <row r="34" spans="1:28" ht="15" customHeight="1">
      <c r="A34" s="32">
        <v>22</v>
      </c>
      <c r="B34" s="134"/>
      <c r="C34" s="124"/>
      <c r="D34" s="125"/>
      <c r="E34" s="124"/>
      <c r="F34" s="125"/>
      <c r="G34" s="124"/>
      <c r="H34" s="125"/>
      <c r="I34" s="124"/>
      <c r="J34" s="125"/>
      <c r="K34" s="139"/>
      <c r="L34" s="124"/>
      <c r="M34" s="125"/>
      <c r="N34" s="36"/>
      <c r="O34" s="36"/>
      <c r="P34" s="18">
        <f t="shared" si="0"/>
        <v>0</v>
      </c>
      <c r="Q34" s="32">
        <v>22</v>
      </c>
      <c r="R34" s="18">
        <f t="shared" si="1"/>
        <v>0</v>
      </c>
      <c r="S34" s="69"/>
      <c r="T34" s="69"/>
      <c r="U34" s="69"/>
      <c r="V34" s="69"/>
      <c r="W34" s="69"/>
      <c r="X34" s="69"/>
      <c r="Y34" s="69"/>
      <c r="Z34" s="69"/>
      <c r="AA34" s="69"/>
      <c r="AB34" s="69"/>
    </row>
    <row r="35" spans="1:28" ht="15" customHeight="1">
      <c r="A35" s="32">
        <v>23</v>
      </c>
      <c r="B35" s="134"/>
      <c r="C35" s="124"/>
      <c r="D35" s="125"/>
      <c r="E35" s="124"/>
      <c r="F35" s="125"/>
      <c r="G35" s="124"/>
      <c r="H35" s="125"/>
      <c r="I35" s="124"/>
      <c r="J35" s="125"/>
      <c r="K35" s="139"/>
      <c r="L35" s="124"/>
      <c r="M35" s="125"/>
      <c r="N35" s="36"/>
      <c r="O35" s="36"/>
      <c r="P35" s="18">
        <f t="shared" si="0"/>
        <v>0</v>
      </c>
      <c r="Q35" s="32">
        <v>23</v>
      </c>
      <c r="R35" s="18">
        <f t="shared" si="1"/>
        <v>0</v>
      </c>
      <c r="S35" s="69"/>
      <c r="T35" s="69"/>
      <c r="U35" s="69"/>
      <c r="V35" s="69"/>
      <c r="W35" s="69"/>
      <c r="X35" s="69"/>
      <c r="Y35" s="69"/>
      <c r="Z35" s="69"/>
      <c r="AA35" s="69"/>
      <c r="AB35" s="69"/>
    </row>
    <row r="36" spans="1:28" ht="15" customHeight="1">
      <c r="A36" s="32">
        <v>24</v>
      </c>
      <c r="B36" s="135"/>
      <c r="C36" s="126"/>
      <c r="D36" s="127"/>
      <c r="E36" s="126"/>
      <c r="F36" s="127"/>
      <c r="G36" s="126"/>
      <c r="H36" s="127"/>
      <c r="I36" s="126"/>
      <c r="J36" s="127"/>
      <c r="K36" s="123"/>
      <c r="L36" s="126"/>
      <c r="M36" s="127"/>
      <c r="N36" s="67"/>
      <c r="O36" s="67"/>
      <c r="P36" s="18">
        <f t="shared" si="0"/>
        <v>0</v>
      </c>
      <c r="Q36" s="32">
        <v>24</v>
      </c>
      <c r="R36" s="67">
        <f t="shared" si="1"/>
        <v>0</v>
      </c>
      <c r="S36" s="68"/>
      <c r="T36" s="68"/>
      <c r="U36" s="68"/>
      <c r="V36" s="68"/>
      <c r="W36" s="68"/>
      <c r="X36" s="68"/>
      <c r="Y36" s="68"/>
      <c r="Z36" s="68"/>
      <c r="AA36" s="68"/>
      <c r="AB36" s="68"/>
    </row>
    <row r="37" spans="1:28" ht="15" customHeight="1">
      <c r="A37" s="32">
        <v>25</v>
      </c>
      <c r="B37" s="135"/>
      <c r="C37" s="126"/>
      <c r="D37" s="127"/>
      <c r="E37" s="126"/>
      <c r="F37" s="127"/>
      <c r="G37" s="126"/>
      <c r="H37" s="127"/>
      <c r="I37" s="126"/>
      <c r="J37" s="127"/>
      <c r="K37" s="123"/>
      <c r="L37" s="126"/>
      <c r="M37" s="127"/>
      <c r="N37" s="67"/>
      <c r="O37" s="67"/>
      <c r="P37" s="18">
        <f t="shared" si="0"/>
        <v>0</v>
      </c>
      <c r="Q37" s="32">
        <v>25</v>
      </c>
      <c r="R37" s="67">
        <f t="shared" si="1"/>
        <v>0</v>
      </c>
      <c r="S37" s="68"/>
      <c r="T37" s="68"/>
      <c r="U37" s="68"/>
      <c r="V37" s="68"/>
      <c r="W37" s="68"/>
      <c r="X37" s="68"/>
      <c r="Y37" s="68"/>
      <c r="Z37" s="68"/>
      <c r="AA37" s="68"/>
      <c r="AB37" s="68"/>
    </row>
    <row r="38" spans="1:28" ht="15" customHeight="1">
      <c r="A38" s="32">
        <v>26</v>
      </c>
      <c r="B38" s="134"/>
      <c r="C38" s="124"/>
      <c r="D38" s="125"/>
      <c r="E38" s="124"/>
      <c r="F38" s="125"/>
      <c r="G38" s="124"/>
      <c r="H38" s="125"/>
      <c r="I38" s="124"/>
      <c r="J38" s="125"/>
      <c r="K38" s="139"/>
      <c r="L38" s="124"/>
      <c r="M38" s="125"/>
      <c r="N38" s="36"/>
      <c r="O38" s="36"/>
      <c r="P38" s="18">
        <f t="shared" si="0"/>
        <v>0</v>
      </c>
      <c r="Q38" s="32">
        <v>26</v>
      </c>
      <c r="R38" s="18">
        <f t="shared" si="1"/>
        <v>0</v>
      </c>
      <c r="S38" s="69"/>
      <c r="T38" s="69"/>
      <c r="U38" s="69"/>
      <c r="V38" s="69"/>
      <c r="W38" s="69"/>
      <c r="X38" s="69"/>
      <c r="Y38" s="69"/>
      <c r="Z38" s="69"/>
      <c r="AA38" s="69"/>
      <c r="AB38" s="69"/>
    </row>
    <row r="39" spans="1:28" ht="15" customHeight="1">
      <c r="A39" s="32">
        <v>27</v>
      </c>
      <c r="B39" s="134"/>
      <c r="C39" s="124"/>
      <c r="D39" s="125"/>
      <c r="E39" s="124"/>
      <c r="F39" s="125"/>
      <c r="G39" s="124"/>
      <c r="H39" s="125"/>
      <c r="I39" s="124"/>
      <c r="J39" s="125"/>
      <c r="K39" s="139"/>
      <c r="L39" s="124"/>
      <c r="M39" s="125"/>
      <c r="N39" s="36"/>
      <c r="O39" s="36"/>
      <c r="P39" s="18">
        <f t="shared" si="0"/>
        <v>0</v>
      </c>
      <c r="Q39" s="32">
        <v>27</v>
      </c>
      <c r="R39" s="18">
        <f t="shared" si="1"/>
        <v>0</v>
      </c>
      <c r="S39" s="69"/>
      <c r="T39" s="69"/>
      <c r="U39" s="69"/>
      <c r="V39" s="69"/>
      <c r="W39" s="69"/>
      <c r="X39" s="69"/>
      <c r="Y39" s="69"/>
      <c r="Z39" s="69"/>
      <c r="AA39" s="69"/>
      <c r="AB39" s="69"/>
    </row>
    <row r="40" spans="1:28" ht="15" customHeight="1">
      <c r="A40" s="32">
        <v>28</v>
      </c>
      <c r="B40" s="134"/>
      <c r="C40" s="124"/>
      <c r="D40" s="125"/>
      <c r="E40" s="124"/>
      <c r="F40" s="125"/>
      <c r="G40" s="124"/>
      <c r="H40" s="125"/>
      <c r="I40" s="124"/>
      <c r="J40" s="125"/>
      <c r="K40" s="139"/>
      <c r="L40" s="124"/>
      <c r="M40" s="125"/>
      <c r="N40" s="36"/>
      <c r="O40" s="36"/>
      <c r="P40" s="18">
        <f t="shared" si="0"/>
        <v>0</v>
      </c>
      <c r="Q40" s="32">
        <v>28</v>
      </c>
      <c r="R40" s="18">
        <f t="shared" si="1"/>
        <v>0</v>
      </c>
      <c r="S40" s="69"/>
      <c r="T40" s="69"/>
      <c r="U40" s="69"/>
      <c r="V40" s="69"/>
      <c r="W40" s="69"/>
      <c r="X40" s="69"/>
      <c r="Y40" s="69"/>
      <c r="Z40" s="69"/>
      <c r="AA40" s="69"/>
      <c r="AB40" s="69"/>
    </row>
    <row r="41" spans="1:28" ht="15" customHeight="1">
      <c r="A41" s="32">
        <v>29</v>
      </c>
      <c r="B41" s="134"/>
      <c r="C41" s="124"/>
      <c r="D41" s="125"/>
      <c r="E41" s="124"/>
      <c r="F41" s="125"/>
      <c r="G41" s="124"/>
      <c r="H41" s="125"/>
      <c r="I41" s="124"/>
      <c r="J41" s="125"/>
      <c r="K41" s="139"/>
      <c r="L41" s="124"/>
      <c r="M41" s="125"/>
      <c r="N41" s="36"/>
      <c r="O41" s="36"/>
      <c r="P41" s="18">
        <f t="shared" si="0"/>
        <v>0</v>
      </c>
      <c r="Q41" s="32">
        <v>29</v>
      </c>
      <c r="R41" s="18">
        <f t="shared" si="1"/>
        <v>0</v>
      </c>
      <c r="S41" s="69"/>
      <c r="T41" s="69"/>
      <c r="U41" s="69"/>
      <c r="V41" s="69"/>
      <c r="W41" s="69"/>
      <c r="X41" s="69"/>
      <c r="Y41" s="69"/>
      <c r="Z41" s="69"/>
      <c r="AA41" s="25"/>
      <c r="AB41" s="25"/>
    </row>
    <row r="42" spans="1:28" ht="15" customHeight="1">
      <c r="A42" s="32">
        <v>30</v>
      </c>
      <c r="B42" s="134"/>
      <c r="C42" s="124"/>
      <c r="D42" s="125"/>
      <c r="E42" s="124"/>
      <c r="F42" s="125"/>
      <c r="G42" s="124"/>
      <c r="H42" s="125"/>
      <c r="I42" s="124"/>
      <c r="J42" s="125"/>
      <c r="K42" s="139"/>
      <c r="L42" s="124"/>
      <c r="M42" s="125"/>
      <c r="N42" s="18"/>
      <c r="O42" s="18"/>
      <c r="P42" s="18">
        <f t="shared" si="0"/>
        <v>0</v>
      </c>
      <c r="Q42" s="32">
        <v>30</v>
      </c>
      <c r="R42" s="18">
        <f t="shared" si="1"/>
        <v>0</v>
      </c>
      <c r="S42" s="25"/>
      <c r="T42" s="25"/>
      <c r="U42" s="25"/>
      <c r="V42" s="25"/>
      <c r="W42" s="25"/>
      <c r="X42" s="25"/>
      <c r="Y42" s="25"/>
      <c r="Z42" s="25"/>
      <c r="AA42" s="25"/>
      <c r="AB42" s="25"/>
    </row>
    <row r="43" spans="1:29" ht="25.5">
      <c r="A43" s="133" t="s">
        <v>44</v>
      </c>
      <c r="B43" s="132">
        <f>SUM(B13:B42)</f>
        <v>0</v>
      </c>
      <c r="C43" s="124"/>
      <c r="D43" s="125"/>
      <c r="E43" s="124"/>
      <c r="F43" s="125"/>
      <c r="G43" s="124"/>
      <c r="H43" s="125"/>
      <c r="I43" s="124"/>
      <c r="J43" s="125"/>
      <c r="K43" s="139"/>
      <c r="L43" s="124"/>
      <c r="M43" s="125"/>
      <c r="N43" s="18"/>
      <c r="O43" s="18"/>
      <c r="P43" s="18"/>
      <c r="Q43" s="36"/>
      <c r="R43" s="49"/>
      <c r="S43" s="85">
        <f aca="true" t="shared" si="2" ref="S43:AB43">SUM(S12:S42)</f>
        <v>0</v>
      </c>
      <c r="T43" s="85">
        <f t="shared" si="2"/>
        <v>0</v>
      </c>
      <c r="U43" s="85">
        <f t="shared" si="2"/>
        <v>0</v>
      </c>
      <c r="V43" s="85">
        <f t="shared" si="2"/>
        <v>0</v>
      </c>
      <c r="W43" s="85">
        <f t="shared" si="2"/>
        <v>0</v>
      </c>
      <c r="X43" s="85">
        <f t="shared" si="2"/>
        <v>0</v>
      </c>
      <c r="Y43" s="85">
        <f t="shared" si="2"/>
        <v>0</v>
      </c>
      <c r="Z43" s="85">
        <f t="shared" si="2"/>
        <v>0</v>
      </c>
      <c r="AA43" s="85">
        <f t="shared" si="2"/>
        <v>0</v>
      </c>
      <c r="AB43" s="53">
        <f t="shared" si="2"/>
        <v>0</v>
      </c>
      <c r="AC43" s="54">
        <f>SUM(S43:AB43)</f>
        <v>0</v>
      </c>
    </row>
    <row r="44" spans="1:28" ht="15" customHeight="1">
      <c r="A44" s="18"/>
      <c r="B44" s="81"/>
      <c r="C44" s="152" t="s">
        <v>25</v>
      </c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4"/>
      <c r="P44" s="41">
        <f>SUM(P13:P42)</f>
        <v>0</v>
      </c>
      <c r="Q44" s="19"/>
      <c r="R44" s="50">
        <f>SUM(R13:R42)</f>
        <v>0</v>
      </c>
      <c r="S44" s="155" t="s">
        <v>25</v>
      </c>
      <c r="T44" s="156"/>
      <c r="U44" s="156"/>
      <c r="V44" s="156"/>
      <c r="W44" s="156"/>
      <c r="X44" s="156"/>
      <c r="Y44" s="156"/>
      <c r="Z44" s="156"/>
      <c r="AA44" s="157"/>
      <c r="AB44" s="25"/>
    </row>
    <row r="45" spans="1:28" ht="15.75">
      <c r="A45" s="17"/>
      <c r="B45" s="81"/>
      <c r="C45" s="22">
        <v>1</v>
      </c>
      <c r="D45" s="22">
        <v>2</v>
      </c>
      <c r="E45" s="22">
        <v>3</v>
      </c>
      <c r="F45" s="22">
        <v>4</v>
      </c>
      <c r="G45" s="22">
        <v>5</v>
      </c>
      <c r="H45" s="22">
        <v>6</v>
      </c>
      <c r="I45" s="22">
        <v>7</v>
      </c>
      <c r="J45" s="22">
        <v>8</v>
      </c>
      <c r="K45" s="140">
        <v>9</v>
      </c>
      <c r="L45" s="22">
        <v>10</v>
      </c>
      <c r="M45" s="22">
        <v>11</v>
      </c>
      <c r="N45" s="21" t="s">
        <v>47</v>
      </c>
      <c r="O45" s="26" t="s">
        <v>20</v>
      </c>
      <c r="P45" s="26"/>
      <c r="Q45" s="31"/>
      <c r="R45" s="6"/>
      <c r="S45" s="27"/>
      <c r="T45" s="27"/>
      <c r="U45" s="27"/>
      <c r="V45" s="27"/>
      <c r="W45" s="27"/>
      <c r="X45" s="27"/>
      <c r="Y45" s="27"/>
      <c r="Z45" s="27"/>
      <c r="AA45" s="27"/>
      <c r="AB45" s="27"/>
    </row>
    <row r="46" spans="1:28" ht="54.75" customHeight="1">
      <c r="A46" s="137" t="s">
        <v>45</v>
      </c>
      <c r="B46" s="46">
        <f>SUM(C46:O46)</f>
        <v>0</v>
      </c>
      <c r="C46" s="29"/>
      <c r="D46" s="29"/>
      <c r="E46" s="29"/>
      <c r="F46" s="29"/>
      <c r="G46" s="29"/>
      <c r="H46" s="29"/>
      <c r="I46" s="29"/>
      <c r="J46" s="29"/>
      <c r="K46" s="141"/>
      <c r="L46" s="29"/>
      <c r="M46" s="29"/>
      <c r="N46" s="29"/>
      <c r="O46" s="29"/>
      <c r="P46" s="46"/>
      <c r="Q46" s="34"/>
      <c r="R46" s="35"/>
      <c r="S46" s="59">
        <f>S43</f>
        <v>0</v>
      </c>
      <c r="T46" s="59">
        <f aca="true" t="shared" si="3" ref="T46:AB46">T43</f>
        <v>0</v>
      </c>
      <c r="U46" s="59">
        <f t="shared" si="3"/>
        <v>0</v>
      </c>
      <c r="V46" s="59">
        <f t="shared" si="3"/>
        <v>0</v>
      </c>
      <c r="W46" s="59">
        <f t="shared" si="3"/>
        <v>0</v>
      </c>
      <c r="X46" s="59">
        <f t="shared" si="3"/>
        <v>0</v>
      </c>
      <c r="Y46" s="59">
        <f t="shared" si="3"/>
        <v>0</v>
      </c>
      <c r="Z46" s="59">
        <f t="shared" si="3"/>
        <v>0</v>
      </c>
      <c r="AA46" s="59">
        <f t="shared" si="3"/>
        <v>0</v>
      </c>
      <c r="AB46" s="59">
        <f t="shared" si="3"/>
        <v>0</v>
      </c>
    </row>
    <row r="47" spans="1:28" ht="20.25">
      <c r="A47" s="15"/>
      <c r="B47" s="42">
        <f>B46+B12</f>
        <v>0</v>
      </c>
      <c r="C47" s="150" t="s">
        <v>46</v>
      </c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42">
        <f>P12+P44</f>
        <v>0</v>
      </c>
      <c r="Q47" s="14"/>
      <c r="R47" s="43">
        <f>R44+R12</f>
        <v>0</v>
      </c>
      <c r="S47" s="151" t="s">
        <v>46</v>
      </c>
      <c r="T47" s="151"/>
      <c r="U47" s="151"/>
      <c r="V47" s="151"/>
      <c r="W47" s="151"/>
      <c r="X47" s="151"/>
      <c r="Y47" s="151"/>
      <c r="Z47" s="151"/>
      <c r="AA47" s="151"/>
      <c r="AB47" s="24"/>
    </row>
  </sheetData>
  <sheetProtection/>
  <mergeCells count="36">
    <mergeCell ref="O8:O10"/>
    <mergeCell ref="C10:D10"/>
    <mergeCell ref="A4:P4"/>
    <mergeCell ref="Q4:AB4"/>
    <mergeCell ref="A5:A10"/>
    <mergeCell ref="B5:B10"/>
    <mergeCell ref="C5:O7"/>
    <mergeCell ref="P5:P10"/>
    <mergeCell ref="R5:R10"/>
    <mergeCell ref="E10:F10"/>
    <mergeCell ref="Y6:Y10"/>
    <mergeCell ref="Z6:Z10"/>
    <mergeCell ref="A2:P2"/>
    <mergeCell ref="R2:AB2"/>
    <mergeCell ref="Q5:Q10"/>
    <mergeCell ref="S5:AB5"/>
    <mergeCell ref="AA6:AA10"/>
    <mergeCell ref="AB6:AB10"/>
    <mergeCell ref="C8:M9"/>
    <mergeCell ref="N8:N10"/>
    <mergeCell ref="G10:H10"/>
    <mergeCell ref="I10:J10"/>
    <mergeCell ref="L10:M10"/>
    <mergeCell ref="S11:AA11"/>
    <mergeCell ref="S6:S10"/>
    <mergeCell ref="T6:T10"/>
    <mergeCell ref="U6:U10"/>
    <mergeCell ref="V6:V10"/>
    <mergeCell ref="W6:W10"/>
    <mergeCell ref="X6:X10"/>
    <mergeCell ref="C47:O47"/>
    <mergeCell ref="S47:AA47"/>
    <mergeCell ref="C44:O44"/>
    <mergeCell ref="S44:AA44"/>
    <mergeCell ref="C12:O12"/>
    <mergeCell ref="C11:O11"/>
  </mergeCells>
  <printOptions/>
  <pageMargins left="0.75" right="0.75" top="1" bottom="1" header="0.5" footer="0.5"/>
  <pageSetup horizontalDpi="600" verticalDpi="600" orientation="portrait" paperSize="9" scale="79" r:id="rId1"/>
  <colBreaks count="1" manualBreakCount="1">
    <brk id="16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AD48"/>
  <sheetViews>
    <sheetView zoomScale="68" zoomScaleNormal="68" zoomScaleSheetLayoutView="68" zoomScalePageLayoutView="0" workbookViewId="0" topLeftCell="A31">
      <selection activeCell="A48" sqref="A48:AB48"/>
    </sheetView>
  </sheetViews>
  <sheetFormatPr defaultColWidth="9.00390625" defaultRowHeight="12.75"/>
  <cols>
    <col min="1" max="2" width="8.75390625" style="0" customWidth="1"/>
    <col min="3" max="10" width="4.75390625" style="0" customWidth="1"/>
    <col min="11" max="11" width="8.75390625" style="0" customWidth="1"/>
    <col min="12" max="13" width="4.75390625" style="0" customWidth="1"/>
    <col min="14" max="28" width="8.75390625" style="0" customWidth="1"/>
  </cols>
  <sheetData>
    <row r="1" spans="1:28" ht="15" customHeight="1">
      <c r="A1" s="15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15" customHeight="1">
      <c r="A2" s="179" t="s">
        <v>22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6"/>
      <c r="R2" s="179" t="s">
        <v>23</v>
      </c>
      <c r="S2" s="179"/>
      <c r="T2" s="179"/>
      <c r="U2" s="179"/>
      <c r="V2" s="179"/>
      <c r="W2" s="179"/>
      <c r="X2" s="179"/>
      <c r="Y2" s="179"/>
      <c r="Z2" s="179"/>
      <c r="AA2" s="179"/>
      <c r="AB2" s="179"/>
    </row>
    <row r="3" spans="1:28" ht="15" customHeight="1">
      <c r="A3" s="15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1:28" ht="15" customHeight="1">
      <c r="A4" s="188" t="s">
        <v>72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 t="s">
        <v>72</v>
      </c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</row>
    <row r="5" spans="1:28" ht="15" customHeight="1">
      <c r="A5" s="186" t="s">
        <v>17</v>
      </c>
      <c r="B5" s="189" t="s">
        <v>16</v>
      </c>
      <c r="C5" s="186" t="s">
        <v>15</v>
      </c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9" t="s">
        <v>48</v>
      </c>
      <c r="Q5" s="180" t="s">
        <v>0</v>
      </c>
      <c r="R5" s="192" t="s">
        <v>49</v>
      </c>
      <c r="S5" s="183" t="s">
        <v>24</v>
      </c>
      <c r="T5" s="184"/>
      <c r="U5" s="184"/>
      <c r="V5" s="184"/>
      <c r="W5" s="184"/>
      <c r="X5" s="184"/>
      <c r="Y5" s="184"/>
      <c r="Z5" s="184"/>
      <c r="AA5" s="184"/>
      <c r="AB5" s="185"/>
    </row>
    <row r="6" spans="1:28" ht="15" customHeight="1">
      <c r="A6" s="186"/>
      <c r="B6" s="190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90"/>
      <c r="Q6" s="181"/>
      <c r="R6" s="193"/>
      <c r="S6" s="169" t="s">
        <v>52</v>
      </c>
      <c r="T6" s="176" t="s">
        <v>53</v>
      </c>
      <c r="U6" s="169" t="s">
        <v>54</v>
      </c>
      <c r="V6" s="169" t="s">
        <v>55</v>
      </c>
      <c r="W6" s="176" t="s">
        <v>56</v>
      </c>
      <c r="X6" s="176" t="s">
        <v>57</v>
      </c>
      <c r="Y6" s="176" t="s">
        <v>58</v>
      </c>
      <c r="Z6" s="169" t="s">
        <v>59</v>
      </c>
      <c r="AA6" s="169" t="s">
        <v>51</v>
      </c>
      <c r="AB6" s="169" t="s">
        <v>50</v>
      </c>
    </row>
    <row r="7" spans="1:28" ht="15" customHeight="1">
      <c r="A7" s="186"/>
      <c r="B7" s="190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90"/>
      <c r="Q7" s="181"/>
      <c r="R7" s="193"/>
      <c r="S7" s="170"/>
      <c r="T7" s="172"/>
      <c r="U7" s="174"/>
      <c r="V7" s="170"/>
      <c r="W7" s="177"/>
      <c r="X7" s="177"/>
      <c r="Y7" s="177"/>
      <c r="Z7" s="170"/>
      <c r="AA7" s="170"/>
      <c r="AB7" s="170"/>
    </row>
    <row r="8" spans="1:28" ht="15" customHeight="1">
      <c r="A8" s="186"/>
      <c r="B8" s="190"/>
      <c r="C8" s="186" t="s">
        <v>18</v>
      </c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 t="s">
        <v>19</v>
      </c>
      <c r="O8" s="186" t="s">
        <v>20</v>
      </c>
      <c r="P8" s="190"/>
      <c r="Q8" s="181"/>
      <c r="R8" s="193"/>
      <c r="S8" s="170"/>
      <c r="T8" s="172"/>
      <c r="U8" s="174"/>
      <c r="V8" s="170"/>
      <c r="W8" s="177"/>
      <c r="X8" s="177"/>
      <c r="Y8" s="177"/>
      <c r="Z8" s="170"/>
      <c r="AA8" s="170"/>
      <c r="AB8" s="170"/>
    </row>
    <row r="9" spans="1:28" ht="15" customHeight="1">
      <c r="A9" s="186"/>
      <c r="B9" s="190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90"/>
      <c r="Q9" s="181"/>
      <c r="R9" s="193"/>
      <c r="S9" s="170"/>
      <c r="T9" s="172"/>
      <c r="U9" s="174"/>
      <c r="V9" s="170"/>
      <c r="W9" s="177"/>
      <c r="X9" s="177"/>
      <c r="Y9" s="177"/>
      <c r="Z9" s="170"/>
      <c r="AA9" s="170"/>
      <c r="AB9" s="170"/>
    </row>
    <row r="10" spans="1:28" ht="64.5" customHeight="1">
      <c r="A10" s="186"/>
      <c r="B10" s="191"/>
      <c r="C10" s="187" t="s">
        <v>4</v>
      </c>
      <c r="D10" s="163"/>
      <c r="E10" s="187" t="s">
        <v>5</v>
      </c>
      <c r="F10" s="163"/>
      <c r="G10" s="163" t="s">
        <v>6</v>
      </c>
      <c r="H10" s="163"/>
      <c r="I10" s="163" t="s">
        <v>7</v>
      </c>
      <c r="J10" s="163"/>
      <c r="K10" s="138" t="s">
        <v>9</v>
      </c>
      <c r="L10" s="164" t="s">
        <v>8</v>
      </c>
      <c r="M10" s="165"/>
      <c r="N10" s="186"/>
      <c r="O10" s="186"/>
      <c r="P10" s="191"/>
      <c r="Q10" s="182"/>
      <c r="R10" s="194"/>
      <c r="S10" s="171"/>
      <c r="T10" s="173"/>
      <c r="U10" s="175"/>
      <c r="V10" s="171"/>
      <c r="W10" s="178"/>
      <c r="X10" s="178"/>
      <c r="Y10" s="178"/>
      <c r="Z10" s="171"/>
      <c r="AA10" s="171"/>
      <c r="AB10" s="171"/>
    </row>
    <row r="11" spans="1:28" ht="15" customHeight="1">
      <c r="A11" s="63"/>
      <c r="B11" s="64"/>
      <c r="C11" s="160" t="s">
        <v>21</v>
      </c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2"/>
      <c r="P11" s="48"/>
      <c r="Q11" s="87"/>
      <c r="R11" s="33"/>
      <c r="S11" s="166" t="s">
        <v>21</v>
      </c>
      <c r="T11" s="167"/>
      <c r="U11" s="167"/>
      <c r="V11" s="167"/>
      <c r="W11" s="167"/>
      <c r="X11" s="167"/>
      <c r="Y11" s="167"/>
      <c r="Z11" s="167"/>
      <c r="AA11" s="168"/>
      <c r="AB11" s="25"/>
    </row>
    <row r="12" spans="1:29" s="115" customFormat="1" ht="15" customHeight="1">
      <c r="A12" s="112"/>
      <c r="B12" s="108">
        <f>'Част. 1,2 Вересень'!B47</f>
        <v>0</v>
      </c>
      <c r="C12" s="195"/>
      <c r="D12" s="196"/>
      <c r="E12" s="196"/>
      <c r="F12" s="196"/>
      <c r="G12" s="196"/>
      <c r="H12" s="196"/>
      <c r="I12" s="196"/>
      <c r="J12" s="196"/>
      <c r="K12" s="196"/>
      <c r="L12" s="197"/>
      <c r="M12" s="197"/>
      <c r="N12" s="196"/>
      <c r="O12" s="198"/>
      <c r="P12" s="113">
        <f>'Част. 1,2 Вересень'!P47</f>
        <v>0</v>
      </c>
      <c r="Q12" s="114"/>
      <c r="R12" s="109">
        <f>'Част. 1,2 Вересень'!R47</f>
        <v>0</v>
      </c>
      <c r="S12" s="110">
        <f>'Част. 1,2 Вересень'!S46</f>
        <v>0</v>
      </c>
      <c r="T12" s="110">
        <f>'Част. 1,2 Вересень'!T46</f>
        <v>0</v>
      </c>
      <c r="U12" s="110">
        <f>'Част. 1,2 Вересень'!U46</f>
        <v>0</v>
      </c>
      <c r="V12" s="110">
        <f>'Част. 1,2 Вересень'!V46</f>
        <v>0</v>
      </c>
      <c r="W12" s="110">
        <f>'Част. 1,2 Вересень'!W46</f>
        <v>0</v>
      </c>
      <c r="X12" s="110">
        <f>'Част. 1,2 Вересень'!X46</f>
        <v>0</v>
      </c>
      <c r="Y12" s="110">
        <f>'Част. 1,2 Вересень'!Y46</f>
        <v>0</v>
      </c>
      <c r="Z12" s="110">
        <f>'Част. 1,2 Вересень'!Z46</f>
        <v>0</v>
      </c>
      <c r="AA12" s="110">
        <f>'Част. 1,2 Вересень'!AA46</f>
        <v>0</v>
      </c>
      <c r="AB12" s="110">
        <f>'Част. 1,2 Вересень'!AB46</f>
        <v>0</v>
      </c>
      <c r="AC12" s="111">
        <f>SUM(S12:AB12)</f>
        <v>0</v>
      </c>
    </row>
    <row r="13" spans="1:29" ht="15" customHeight="1">
      <c r="A13" s="32">
        <v>1</v>
      </c>
      <c r="B13" s="135"/>
      <c r="C13" s="126"/>
      <c r="D13" s="127"/>
      <c r="E13" s="126"/>
      <c r="F13" s="127"/>
      <c r="G13" s="126"/>
      <c r="H13" s="127"/>
      <c r="I13" s="126"/>
      <c r="J13" s="127"/>
      <c r="K13" s="123"/>
      <c r="L13" s="130"/>
      <c r="M13" s="131"/>
      <c r="N13" s="122"/>
      <c r="O13" s="67"/>
      <c r="P13" s="36">
        <f>SUM(C13:O13)</f>
        <v>0</v>
      </c>
      <c r="Q13" s="32">
        <v>1</v>
      </c>
      <c r="R13" s="67">
        <f>SUM(S13:AA13)</f>
        <v>0</v>
      </c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55"/>
    </row>
    <row r="14" spans="1:29" ht="15" customHeight="1">
      <c r="A14" s="32">
        <v>2</v>
      </c>
      <c r="B14" s="135"/>
      <c r="C14" s="126"/>
      <c r="D14" s="127"/>
      <c r="E14" s="126"/>
      <c r="F14" s="127"/>
      <c r="G14" s="126"/>
      <c r="H14" s="127"/>
      <c r="I14" s="126"/>
      <c r="J14" s="127"/>
      <c r="K14" s="123"/>
      <c r="L14" s="130"/>
      <c r="M14" s="131"/>
      <c r="N14" s="122"/>
      <c r="O14" s="67"/>
      <c r="P14" s="36">
        <f aca="true" t="shared" si="0" ref="P14:P43">SUM(C14:O14)</f>
        <v>0</v>
      </c>
      <c r="Q14" s="32">
        <v>2</v>
      </c>
      <c r="R14" s="67">
        <f aca="true" t="shared" si="1" ref="R14:R43">SUM(S14:AA14)</f>
        <v>0</v>
      </c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55"/>
    </row>
    <row r="15" spans="1:29" ht="15" customHeight="1">
      <c r="A15" s="32">
        <v>3</v>
      </c>
      <c r="B15" s="134"/>
      <c r="C15" s="128"/>
      <c r="D15" s="129"/>
      <c r="E15" s="128"/>
      <c r="F15" s="129"/>
      <c r="G15" s="128"/>
      <c r="H15" s="129"/>
      <c r="I15" s="128"/>
      <c r="J15" s="129"/>
      <c r="K15" s="120"/>
      <c r="L15" s="120"/>
      <c r="M15" s="121"/>
      <c r="N15" s="121"/>
      <c r="O15" s="36"/>
      <c r="P15" s="36">
        <f t="shared" si="0"/>
        <v>0</v>
      </c>
      <c r="Q15" s="32">
        <v>3</v>
      </c>
      <c r="R15" s="36">
        <f t="shared" si="1"/>
        <v>0</v>
      </c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55"/>
    </row>
    <row r="16" spans="1:29" ht="15" customHeight="1">
      <c r="A16" s="32">
        <v>4</v>
      </c>
      <c r="B16" s="134"/>
      <c r="C16" s="128"/>
      <c r="D16" s="129"/>
      <c r="E16" s="128"/>
      <c r="F16" s="129"/>
      <c r="G16" s="128"/>
      <c r="H16" s="129"/>
      <c r="I16" s="128"/>
      <c r="J16" s="129"/>
      <c r="K16" s="120"/>
      <c r="L16" s="120"/>
      <c r="M16" s="121"/>
      <c r="N16" s="36"/>
      <c r="O16" s="36"/>
      <c r="P16" s="36">
        <f t="shared" si="0"/>
        <v>0</v>
      </c>
      <c r="Q16" s="32">
        <v>1</v>
      </c>
      <c r="R16" s="36">
        <f t="shared" si="1"/>
        <v>0</v>
      </c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55"/>
    </row>
    <row r="17" spans="1:29" ht="15" customHeight="1">
      <c r="A17" s="32">
        <v>5</v>
      </c>
      <c r="B17" s="134"/>
      <c r="C17" s="128"/>
      <c r="D17" s="129"/>
      <c r="E17" s="128"/>
      <c r="F17" s="129"/>
      <c r="G17" s="128"/>
      <c r="H17" s="129"/>
      <c r="I17" s="128"/>
      <c r="J17" s="129"/>
      <c r="K17" s="139"/>
      <c r="L17" s="120"/>
      <c r="M17" s="121"/>
      <c r="N17" s="18"/>
      <c r="O17" s="18"/>
      <c r="P17" s="36">
        <f t="shared" si="0"/>
        <v>0</v>
      </c>
      <c r="Q17" s="32">
        <v>5</v>
      </c>
      <c r="R17" s="36">
        <f t="shared" si="1"/>
        <v>0</v>
      </c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55"/>
    </row>
    <row r="18" spans="1:29" ht="15" customHeight="1">
      <c r="A18" s="32">
        <v>6</v>
      </c>
      <c r="B18" s="134"/>
      <c r="C18" s="128"/>
      <c r="D18" s="129"/>
      <c r="E18" s="128"/>
      <c r="F18" s="129"/>
      <c r="G18" s="128"/>
      <c r="H18" s="129"/>
      <c r="I18" s="128"/>
      <c r="J18" s="129"/>
      <c r="K18" s="139"/>
      <c r="L18" s="120"/>
      <c r="M18" s="121"/>
      <c r="N18" s="18"/>
      <c r="O18" s="18"/>
      <c r="P18" s="36">
        <f t="shared" si="0"/>
        <v>0</v>
      </c>
      <c r="Q18" s="32">
        <v>6</v>
      </c>
      <c r="R18" s="36">
        <f t="shared" si="1"/>
        <v>0</v>
      </c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55"/>
    </row>
    <row r="19" spans="1:29" ht="15" customHeight="1">
      <c r="A19" s="32">
        <v>7</v>
      </c>
      <c r="B19" s="134"/>
      <c r="C19" s="128"/>
      <c r="D19" s="129"/>
      <c r="E19" s="128"/>
      <c r="F19" s="129"/>
      <c r="G19" s="128"/>
      <c r="H19" s="129"/>
      <c r="I19" s="128"/>
      <c r="J19" s="129"/>
      <c r="K19" s="139"/>
      <c r="L19" s="120"/>
      <c r="M19" s="121"/>
      <c r="N19" s="18"/>
      <c r="O19" s="18"/>
      <c r="P19" s="36">
        <f t="shared" si="0"/>
        <v>0</v>
      </c>
      <c r="Q19" s="32">
        <v>7</v>
      </c>
      <c r="R19" s="36">
        <f t="shared" si="1"/>
        <v>0</v>
      </c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55"/>
    </row>
    <row r="20" spans="1:29" ht="15" customHeight="1">
      <c r="A20" s="32">
        <v>8</v>
      </c>
      <c r="B20" s="135"/>
      <c r="C20" s="126"/>
      <c r="D20" s="127"/>
      <c r="E20" s="126"/>
      <c r="F20" s="127"/>
      <c r="G20" s="126"/>
      <c r="H20" s="127"/>
      <c r="I20" s="126"/>
      <c r="J20" s="127"/>
      <c r="K20" s="123"/>
      <c r="L20" s="123"/>
      <c r="M20" s="122"/>
      <c r="N20" s="67"/>
      <c r="O20" s="67"/>
      <c r="P20" s="36">
        <f t="shared" si="0"/>
        <v>0</v>
      </c>
      <c r="Q20" s="32">
        <v>8</v>
      </c>
      <c r="R20" s="67">
        <f t="shared" si="1"/>
        <v>0</v>
      </c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55"/>
    </row>
    <row r="21" spans="1:29" ht="15" customHeight="1">
      <c r="A21" s="32">
        <v>9</v>
      </c>
      <c r="B21" s="135"/>
      <c r="C21" s="126"/>
      <c r="D21" s="127"/>
      <c r="E21" s="126"/>
      <c r="F21" s="127"/>
      <c r="G21" s="126"/>
      <c r="H21" s="127"/>
      <c r="I21" s="126"/>
      <c r="J21" s="127"/>
      <c r="K21" s="123"/>
      <c r="L21" s="123"/>
      <c r="M21" s="122"/>
      <c r="N21" s="67"/>
      <c r="O21" s="67"/>
      <c r="P21" s="36">
        <f t="shared" si="0"/>
        <v>0</v>
      </c>
      <c r="Q21" s="32">
        <v>9</v>
      </c>
      <c r="R21" s="67">
        <f t="shared" si="1"/>
        <v>0</v>
      </c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55"/>
    </row>
    <row r="22" spans="1:29" ht="15" customHeight="1">
      <c r="A22" s="32">
        <v>10</v>
      </c>
      <c r="B22" s="134"/>
      <c r="C22" s="128"/>
      <c r="D22" s="129"/>
      <c r="E22" s="128"/>
      <c r="F22" s="129"/>
      <c r="G22" s="128"/>
      <c r="H22" s="129"/>
      <c r="I22" s="128"/>
      <c r="J22" s="129"/>
      <c r="K22" s="120"/>
      <c r="L22" s="120"/>
      <c r="M22" s="121"/>
      <c r="N22" s="36"/>
      <c r="O22" s="36"/>
      <c r="P22" s="36">
        <f t="shared" si="0"/>
        <v>0</v>
      </c>
      <c r="Q22" s="32">
        <v>10</v>
      </c>
      <c r="R22" s="36">
        <f t="shared" si="1"/>
        <v>0</v>
      </c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55"/>
    </row>
    <row r="23" spans="1:29" ht="15" customHeight="1">
      <c r="A23" s="32">
        <v>11</v>
      </c>
      <c r="B23" s="134"/>
      <c r="C23" s="128"/>
      <c r="D23" s="129"/>
      <c r="E23" s="128"/>
      <c r="F23" s="129"/>
      <c r="G23" s="128"/>
      <c r="H23" s="129"/>
      <c r="I23" s="128"/>
      <c r="J23" s="129"/>
      <c r="K23" s="120"/>
      <c r="L23" s="120"/>
      <c r="M23" s="121"/>
      <c r="N23" s="36"/>
      <c r="O23" s="36"/>
      <c r="P23" s="36">
        <f t="shared" si="0"/>
        <v>0</v>
      </c>
      <c r="Q23" s="32">
        <v>11</v>
      </c>
      <c r="R23" s="36">
        <f t="shared" si="1"/>
        <v>0</v>
      </c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55"/>
    </row>
    <row r="24" spans="1:29" ht="15" customHeight="1">
      <c r="A24" s="32">
        <v>12</v>
      </c>
      <c r="B24" s="134"/>
      <c r="C24" s="128"/>
      <c r="D24" s="129"/>
      <c r="E24" s="128"/>
      <c r="F24" s="129"/>
      <c r="G24" s="128"/>
      <c r="H24" s="129"/>
      <c r="I24" s="128"/>
      <c r="J24" s="129"/>
      <c r="K24" s="139"/>
      <c r="L24" s="120"/>
      <c r="M24" s="121"/>
      <c r="N24" s="18"/>
      <c r="O24" s="18"/>
      <c r="P24" s="36">
        <f t="shared" si="0"/>
        <v>0</v>
      </c>
      <c r="Q24" s="32">
        <v>12</v>
      </c>
      <c r="R24" s="36">
        <f t="shared" si="1"/>
        <v>0</v>
      </c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55"/>
    </row>
    <row r="25" spans="1:29" ht="15" customHeight="1">
      <c r="A25" s="32">
        <v>13</v>
      </c>
      <c r="B25" s="134"/>
      <c r="C25" s="128"/>
      <c r="D25" s="129"/>
      <c r="E25" s="128"/>
      <c r="F25" s="129"/>
      <c r="G25" s="128"/>
      <c r="H25" s="129"/>
      <c r="I25" s="128"/>
      <c r="J25" s="129"/>
      <c r="K25" s="139"/>
      <c r="L25" s="120"/>
      <c r="M25" s="121"/>
      <c r="N25" s="18"/>
      <c r="O25" s="18"/>
      <c r="P25" s="36">
        <f t="shared" si="0"/>
        <v>0</v>
      </c>
      <c r="Q25" s="32">
        <v>13</v>
      </c>
      <c r="R25" s="36">
        <f t="shared" si="1"/>
        <v>0</v>
      </c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55"/>
    </row>
    <row r="26" spans="1:29" ht="15" customHeight="1">
      <c r="A26" s="32">
        <v>14</v>
      </c>
      <c r="B26" s="134"/>
      <c r="C26" s="128"/>
      <c r="D26" s="129"/>
      <c r="E26" s="128"/>
      <c r="F26" s="129"/>
      <c r="G26" s="128"/>
      <c r="H26" s="129"/>
      <c r="I26" s="128"/>
      <c r="J26" s="129"/>
      <c r="K26" s="139"/>
      <c r="L26" s="120"/>
      <c r="M26" s="121"/>
      <c r="N26" s="18"/>
      <c r="O26" s="18"/>
      <c r="P26" s="36">
        <f t="shared" si="0"/>
        <v>0</v>
      </c>
      <c r="Q26" s="32">
        <v>14</v>
      </c>
      <c r="R26" s="36">
        <f t="shared" si="1"/>
        <v>0</v>
      </c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55"/>
    </row>
    <row r="27" spans="1:29" ht="15" customHeight="1">
      <c r="A27" s="32">
        <v>15</v>
      </c>
      <c r="B27" s="135"/>
      <c r="C27" s="126"/>
      <c r="D27" s="127"/>
      <c r="E27" s="126"/>
      <c r="F27" s="127"/>
      <c r="G27" s="126"/>
      <c r="H27" s="127"/>
      <c r="I27" s="126"/>
      <c r="J27" s="127"/>
      <c r="K27" s="123"/>
      <c r="L27" s="123"/>
      <c r="M27" s="122"/>
      <c r="N27" s="67"/>
      <c r="O27" s="67"/>
      <c r="P27" s="36">
        <f t="shared" si="0"/>
        <v>0</v>
      </c>
      <c r="Q27" s="32">
        <v>15</v>
      </c>
      <c r="R27" s="67">
        <f t="shared" si="1"/>
        <v>0</v>
      </c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55"/>
    </row>
    <row r="28" spans="1:29" ht="15" customHeight="1">
      <c r="A28" s="32">
        <v>16</v>
      </c>
      <c r="B28" s="135"/>
      <c r="C28" s="126"/>
      <c r="D28" s="127"/>
      <c r="E28" s="126"/>
      <c r="F28" s="127"/>
      <c r="G28" s="126"/>
      <c r="H28" s="127"/>
      <c r="I28" s="126"/>
      <c r="J28" s="127"/>
      <c r="K28" s="123"/>
      <c r="L28" s="123"/>
      <c r="M28" s="122"/>
      <c r="N28" s="67"/>
      <c r="O28" s="67"/>
      <c r="P28" s="36">
        <f t="shared" si="0"/>
        <v>0</v>
      </c>
      <c r="Q28" s="32">
        <v>16</v>
      </c>
      <c r="R28" s="67">
        <f t="shared" si="1"/>
        <v>0</v>
      </c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55"/>
    </row>
    <row r="29" spans="1:29" ht="15" customHeight="1">
      <c r="A29" s="32">
        <v>17</v>
      </c>
      <c r="B29" s="134"/>
      <c r="C29" s="128"/>
      <c r="D29" s="129"/>
      <c r="E29" s="128"/>
      <c r="F29" s="129"/>
      <c r="G29" s="128"/>
      <c r="H29" s="129"/>
      <c r="I29" s="128"/>
      <c r="J29" s="129"/>
      <c r="K29" s="120"/>
      <c r="L29" s="120"/>
      <c r="M29" s="121"/>
      <c r="N29" s="36"/>
      <c r="O29" s="36"/>
      <c r="P29" s="36">
        <f t="shared" si="0"/>
        <v>0</v>
      </c>
      <c r="Q29" s="32">
        <v>17</v>
      </c>
      <c r="R29" s="36">
        <f t="shared" si="1"/>
        <v>0</v>
      </c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55"/>
    </row>
    <row r="30" spans="1:29" ht="15" customHeight="1">
      <c r="A30" s="32">
        <v>18</v>
      </c>
      <c r="B30" s="134"/>
      <c r="C30" s="128"/>
      <c r="D30" s="129"/>
      <c r="E30" s="128"/>
      <c r="F30" s="129"/>
      <c r="G30" s="128"/>
      <c r="H30" s="129"/>
      <c r="I30" s="128"/>
      <c r="J30" s="129"/>
      <c r="K30" s="120"/>
      <c r="L30" s="120"/>
      <c r="M30" s="121"/>
      <c r="N30" s="36"/>
      <c r="O30" s="36"/>
      <c r="P30" s="36">
        <f t="shared" si="0"/>
        <v>0</v>
      </c>
      <c r="Q30" s="32">
        <v>18</v>
      </c>
      <c r="R30" s="36">
        <f t="shared" si="1"/>
        <v>0</v>
      </c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55"/>
    </row>
    <row r="31" spans="1:29" ht="15" customHeight="1">
      <c r="A31" s="32">
        <v>19</v>
      </c>
      <c r="B31" s="134"/>
      <c r="C31" s="128"/>
      <c r="D31" s="129"/>
      <c r="E31" s="128"/>
      <c r="F31" s="129"/>
      <c r="G31" s="128"/>
      <c r="H31" s="129"/>
      <c r="I31" s="128"/>
      <c r="J31" s="129"/>
      <c r="K31" s="139"/>
      <c r="L31" s="120"/>
      <c r="M31" s="121"/>
      <c r="N31" s="18"/>
      <c r="O31" s="18"/>
      <c r="P31" s="36">
        <f t="shared" si="0"/>
        <v>0</v>
      </c>
      <c r="Q31" s="32">
        <v>19</v>
      </c>
      <c r="R31" s="36">
        <f t="shared" si="1"/>
        <v>0</v>
      </c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55"/>
    </row>
    <row r="32" spans="1:29" ht="15" customHeight="1">
      <c r="A32" s="32">
        <v>20</v>
      </c>
      <c r="B32" s="134"/>
      <c r="C32" s="128"/>
      <c r="D32" s="129"/>
      <c r="E32" s="128"/>
      <c r="F32" s="129"/>
      <c r="G32" s="128"/>
      <c r="H32" s="129"/>
      <c r="I32" s="128"/>
      <c r="J32" s="129"/>
      <c r="K32" s="139"/>
      <c r="L32" s="120"/>
      <c r="M32" s="121"/>
      <c r="N32" s="18"/>
      <c r="O32" s="18"/>
      <c r="P32" s="36">
        <f t="shared" si="0"/>
        <v>0</v>
      </c>
      <c r="Q32" s="32">
        <v>20</v>
      </c>
      <c r="R32" s="36">
        <f t="shared" si="1"/>
        <v>0</v>
      </c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55"/>
    </row>
    <row r="33" spans="1:29" ht="15" customHeight="1">
      <c r="A33" s="32">
        <v>21</v>
      </c>
      <c r="B33" s="134"/>
      <c r="C33" s="128"/>
      <c r="D33" s="129"/>
      <c r="E33" s="128"/>
      <c r="F33" s="129"/>
      <c r="G33" s="128"/>
      <c r="H33" s="129"/>
      <c r="I33" s="128"/>
      <c r="J33" s="129"/>
      <c r="K33" s="139"/>
      <c r="L33" s="120"/>
      <c r="M33" s="121"/>
      <c r="N33" s="18"/>
      <c r="O33" s="18"/>
      <c r="P33" s="36">
        <f t="shared" si="0"/>
        <v>0</v>
      </c>
      <c r="Q33" s="32">
        <v>21</v>
      </c>
      <c r="R33" s="36">
        <f t="shared" si="1"/>
        <v>0</v>
      </c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55"/>
    </row>
    <row r="34" spans="1:29" ht="15" customHeight="1">
      <c r="A34" s="32">
        <v>22</v>
      </c>
      <c r="B34" s="135"/>
      <c r="C34" s="126"/>
      <c r="D34" s="127"/>
      <c r="E34" s="126"/>
      <c r="F34" s="127"/>
      <c r="G34" s="126"/>
      <c r="H34" s="127"/>
      <c r="I34" s="126"/>
      <c r="J34" s="127"/>
      <c r="K34" s="123"/>
      <c r="L34" s="123"/>
      <c r="M34" s="122"/>
      <c r="N34" s="67"/>
      <c r="O34" s="67"/>
      <c r="P34" s="36">
        <f t="shared" si="0"/>
        <v>0</v>
      </c>
      <c r="Q34" s="32">
        <v>22</v>
      </c>
      <c r="R34" s="67">
        <f t="shared" si="1"/>
        <v>0</v>
      </c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55"/>
    </row>
    <row r="35" spans="1:29" ht="15" customHeight="1">
      <c r="A35" s="32">
        <v>23</v>
      </c>
      <c r="B35" s="135"/>
      <c r="C35" s="126"/>
      <c r="D35" s="127"/>
      <c r="E35" s="126"/>
      <c r="F35" s="127"/>
      <c r="G35" s="126"/>
      <c r="H35" s="127"/>
      <c r="I35" s="126"/>
      <c r="J35" s="127"/>
      <c r="K35" s="123"/>
      <c r="L35" s="123"/>
      <c r="M35" s="122"/>
      <c r="N35" s="67"/>
      <c r="O35" s="67"/>
      <c r="P35" s="36">
        <f t="shared" si="0"/>
        <v>0</v>
      </c>
      <c r="Q35" s="32">
        <v>23</v>
      </c>
      <c r="R35" s="67">
        <f t="shared" si="1"/>
        <v>0</v>
      </c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55"/>
    </row>
    <row r="36" spans="1:28" ht="15" customHeight="1">
      <c r="A36" s="32">
        <v>24</v>
      </c>
      <c r="B36" s="134"/>
      <c r="C36" s="128"/>
      <c r="D36" s="129"/>
      <c r="E36" s="128"/>
      <c r="F36" s="129"/>
      <c r="G36" s="128"/>
      <c r="H36" s="129"/>
      <c r="I36" s="128"/>
      <c r="J36" s="129"/>
      <c r="K36" s="120"/>
      <c r="L36" s="120"/>
      <c r="M36" s="121"/>
      <c r="N36" s="36"/>
      <c r="O36" s="36"/>
      <c r="P36" s="36">
        <f t="shared" si="0"/>
        <v>0</v>
      </c>
      <c r="Q36" s="32">
        <v>24</v>
      </c>
      <c r="R36" s="36">
        <f t="shared" si="1"/>
        <v>0</v>
      </c>
      <c r="S36" s="69"/>
      <c r="T36" s="69"/>
      <c r="U36" s="69"/>
      <c r="V36" s="69"/>
      <c r="W36" s="69"/>
      <c r="X36" s="69"/>
      <c r="Y36" s="69"/>
      <c r="Z36" s="69"/>
      <c r="AA36" s="69"/>
      <c r="AB36" s="69"/>
    </row>
    <row r="37" spans="1:28" ht="15" customHeight="1">
      <c r="A37" s="32">
        <v>25</v>
      </c>
      <c r="B37" s="134"/>
      <c r="C37" s="128"/>
      <c r="D37" s="129"/>
      <c r="E37" s="128"/>
      <c r="F37" s="129"/>
      <c r="G37" s="128"/>
      <c r="H37" s="129"/>
      <c r="I37" s="128"/>
      <c r="J37" s="129"/>
      <c r="K37" s="120"/>
      <c r="L37" s="120"/>
      <c r="M37" s="121"/>
      <c r="N37" s="36"/>
      <c r="O37" s="36"/>
      <c r="P37" s="36">
        <f t="shared" si="0"/>
        <v>0</v>
      </c>
      <c r="Q37" s="32">
        <v>25</v>
      </c>
      <c r="R37" s="36">
        <f t="shared" si="1"/>
        <v>0</v>
      </c>
      <c r="S37" s="69"/>
      <c r="T37" s="69"/>
      <c r="U37" s="69"/>
      <c r="V37" s="69"/>
      <c r="W37" s="69"/>
      <c r="X37" s="69"/>
      <c r="Y37" s="69"/>
      <c r="Z37" s="69"/>
      <c r="AA37" s="69"/>
      <c r="AB37" s="69"/>
    </row>
    <row r="38" spans="1:28" ht="15" customHeight="1">
      <c r="A38" s="32">
        <v>26</v>
      </c>
      <c r="B38" s="134"/>
      <c r="C38" s="128"/>
      <c r="D38" s="129"/>
      <c r="E38" s="128"/>
      <c r="F38" s="129"/>
      <c r="G38" s="128"/>
      <c r="H38" s="129"/>
      <c r="I38" s="128"/>
      <c r="J38" s="129"/>
      <c r="K38" s="120"/>
      <c r="L38" s="120"/>
      <c r="M38" s="121"/>
      <c r="N38" s="36"/>
      <c r="O38" s="36"/>
      <c r="P38" s="36">
        <f t="shared" si="0"/>
        <v>0</v>
      </c>
      <c r="Q38" s="32">
        <v>26</v>
      </c>
      <c r="R38" s="36">
        <f t="shared" si="1"/>
        <v>0</v>
      </c>
      <c r="S38" s="69"/>
      <c r="T38" s="69"/>
      <c r="U38" s="69"/>
      <c r="V38" s="69"/>
      <c r="W38" s="69"/>
      <c r="X38" s="69"/>
      <c r="Y38" s="69"/>
      <c r="Z38" s="69"/>
      <c r="AA38" s="69"/>
      <c r="AB38" s="69"/>
    </row>
    <row r="39" spans="1:28" ht="15" customHeight="1">
      <c r="A39" s="32">
        <v>27</v>
      </c>
      <c r="B39" s="134"/>
      <c r="C39" s="128"/>
      <c r="D39" s="129"/>
      <c r="E39" s="128"/>
      <c r="F39" s="129"/>
      <c r="G39" s="128"/>
      <c r="H39" s="129"/>
      <c r="I39" s="128"/>
      <c r="J39" s="129"/>
      <c r="K39" s="120"/>
      <c r="L39" s="120"/>
      <c r="M39" s="121"/>
      <c r="N39" s="36"/>
      <c r="O39" s="36"/>
      <c r="P39" s="36">
        <f t="shared" si="0"/>
        <v>0</v>
      </c>
      <c r="Q39" s="32">
        <v>27</v>
      </c>
      <c r="R39" s="36">
        <f t="shared" si="1"/>
        <v>0</v>
      </c>
      <c r="S39" s="69"/>
      <c r="T39" s="69"/>
      <c r="U39" s="69"/>
      <c r="V39" s="69"/>
      <c r="W39" s="69"/>
      <c r="X39" s="69"/>
      <c r="Y39" s="69"/>
      <c r="Z39" s="69"/>
      <c r="AA39" s="69"/>
      <c r="AB39" s="69"/>
    </row>
    <row r="40" spans="1:28" ht="15" customHeight="1">
      <c r="A40" s="32">
        <v>28</v>
      </c>
      <c r="B40" s="134"/>
      <c r="C40" s="128"/>
      <c r="D40" s="129"/>
      <c r="E40" s="128"/>
      <c r="F40" s="129"/>
      <c r="G40" s="128"/>
      <c r="H40" s="129"/>
      <c r="I40" s="128"/>
      <c r="J40" s="129"/>
      <c r="K40" s="139"/>
      <c r="L40" s="120"/>
      <c r="M40" s="121"/>
      <c r="N40" s="18"/>
      <c r="O40" s="18"/>
      <c r="P40" s="36">
        <f t="shared" si="0"/>
        <v>0</v>
      </c>
      <c r="Q40" s="32">
        <v>28</v>
      </c>
      <c r="R40" s="36">
        <f t="shared" si="1"/>
        <v>0</v>
      </c>
      <c r="S40" s="25"/>
      <c r="T40" s="25"/>
      <c r="U40" s="25"/>
      <c r="V40" s="25"/>
      <c r="W40" s="25"/>
      <c r="X40" s="25"/>
      <c r="Y40" s="25"/>
      <c r="Z40" s="25"/>
      <c r="AA40" s="25"/>
      <c r="AB40" s="25"/>
    </row>
    <row r="41" spans="1:28" ht="15" customHeight="1">
      <c r="A41" s="32">
        <v>29</v>
      </c>
      <c r="B41" s="135"/>
      <c r="C41" s="126"/>
      <c r="D41" s="127"/>
      <c r="E41" s="126"/>
      <c r="F41" s="127"/>
      <c r="G41" s="126"/>
      <c r="H41" s="127"/>
      <c r="I41" s="126"/>
      <c r="J41" s="127"/>
      <c r="K41" s="123"/>
      <c r="L41" s="123"/>
      <c r="M41" s="122"/>
      <c r="N41" s="67"/>
      <c r="O41" s="67"/>
      <c r="P41" s="36">
        <f t="shared" si="0"/>
        <v>0</v>
      </c>
      <c r="Q41" s="32">
        <v>29</v>
      </c>
      <c r="R41" s="67">
        <f t="shared" si="1"/>
        <v>0</v>
      </c>
      <c r="S41" s="68"/>
      <c r="T41" s="68"/>
      <c r="U41" s="68"/>
      <c r="V41" s="68"/>
      <c r="W41" s="68"/>
      <c r="X41" s="68"/>
      <c r="Y41" s="68"/>
      <c r="Z41" s="68"/>
      <c r="AA41" s="68"/>
      <c r="AB41" s="68"/>
    </row>
    <row r="42" spans="1:28" ht="15" customHeight="1">
      <c r="A42" s="32">
        <v>30</v>
      </c>
      <c r="B42" s="135"/>
      <c r="C42" s="126"/>
      <c r="D42" s="127"/>
      <c r="E42" s="126"/>
      <c r="F42" s="127"/>
      <c r="G42" s="126"/>
      <c r="H42" s="127"/>
      <c r="I42" s="126"/>
      <c r="J42" s="127"/>
      <c r="K42" s="123"/>
      <c r="L42" s="123"/>
      <c r="M42" s="122"/>
      <c r="N42" s="67"/>
      <c r="O42" s="67"/>
      <c r="P42" s="36">
        <f t="shared" si="0"/>
        <v>0</v>
      </c>
      <c r="Q42" s="32">
        <v>30</v>
      </c>
      <c r="R42" s="67">
        <f t="shared" si="1"/>
        <v>0</v>
      </c>
      <c r="S42" s="68"/>
      <c r="T42" s="68"/>
      <c r="U42" s="68"/>
      <c r="V42" s="68"/>
      <c r="W42" s="68"/>
      <c r="X42" s="68"/>
      <c r="Y42" s="68"/>
      <c r="Z42" s="68"/>
      <c r="AA42" s="68"/>
      <c r="AB42" s="68"/>
    </row>
    <row r="43" spans="1:28" ht="15" customHeight="1">
      <c r="A43" s="32">
        <v>31</v>
      </c>
      <c r="B43" s="134"/>
      <c r="C43" s="128"/>
      <c r="D43" s="129"/>
      <c r="E43" s="128"/>
      <c r="F43" s="129"/>
      <c r="G43" s="128"/>
      <c r="H43" s="129"/>
      <c r="I43" s="128"/>
      <c r="J43" s="129"/>
      <c r="K43" s="120"/>
      <c r="L43" s="120"/>
      <c r="M43" s="121"/>
      <c r="N43" s="36"/>
      <c r="O43" s="36"/>
      <c r="P43" s="36">
        <f t="shared" si="0"/>
        <v>0</v>
      </c>
      <c r="Q43" s="32">
        <v>31</v>
      </c>
      <c r="R43" s="36">
        <f t="shared" si="1"/>
        <v>0</v>
      </c>
      <c r="S43" s="69"/>
      <c r="T43" s="69"/>
      <c r="U43" s="69"/>
      <c r="V43" s="69"/>
      <c r="W43" s="69"/>
      <c r="X43" s="69"/>
      <c r="Y43" s="69"/>
      <c r="Z43" s="69"/>
      <c r="AA43" s="69"/>
      <c r="AB43" s="69"/>
    </row>
    <row r="44" spans="1:29" ht="25.5">
      <c r="A44" s="133" t="s">
        <v>44</v>
      </c>
      <c r="B44" s="132">
        <f>SUM(B14:B43)</f>
        <v>0</v>
      </c>
      <c r="C44" s="124"/>
      <c r="D44" s="125"/>
      <c r="E44" s="124"/>
      <c r="F44" s="125"/>
      <c r="G44" s="124"/>
      <c r="H44" s="125"/>
      <c r="I44" s="124"/>
      <c r="J44" s="125"/>
      <c r="K44" s="139"/>
      <c r="L44" s="124"/>
      <c r="M44" s="125"/>
      <c r="N44" s="18"/>
      <c r="O44" s="18"/>
      <c r="P44" s="18"/>
      <c r="Q44" s="36"/>
      <c r="R44" s="49"/>
      <c r="S44" s="53">
        <f>SUM(S13:S43)</f>
        <v>0</v>
      </c>
      <c r="T44" s="53">
        <f aca="true" t="shared" si="2" ref="T44:AB44">SUM(T13:T43)</f>
        <v>0</v>
      </c>
      <c r="U44" s="53">
        <f t="shared" si="2"/>
        <v>0</v>
      </c>
      <c r="V44" s="53">
        <f t="shared" si="2"/>
        <v>0</v>
      </c>
      <c r="W44" s="53">
        <f t="shared" si="2"/>
        <v>0</v>
      </c>
      <c r="X44" s="53">
        <f t="shared" si="2"/>
        <v>0</v>
      </c>
      <c r="Y44" s="53">
        <f t="shared" si="2"/>
        <v>0</v>
      </c>
      <c r="Z44" s="53">
        <f t="shared" si="2"/>
        <v>0</v>
      </c>
      <c r="AA44" s="53">
        <f t="shared" si="2"/>
        <v>0</v>
      </c>
      <c r="AB44" s="53">
        <f t="shared" si="2"/>
        <v>0</v>
      </c>
      <c r="AC44" s="54">
        <f>SUM(S44:AB44)</f>
        <v>0</v>
      </c>
    </row>
    <row r="45" spans="1:28" ht="15" customHeight="1">
      <c r="A45" s="18"/>
      <c r="B45" s="81"/>
      <c r="C45" s="152" t="s">
        <v>25</v>
      </c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4"/>
      <c r="P45" s="41">
        <f>SUM(P14:P43)</f>
        <v>0</v>
      </c>
      <c r="Q45" s="19"/>
      <c r="R45" s="50">
        <f>SUM(R13:R43)</f>
        <v>0</v>
      </c>
      <c r="S45" s="155" t="s">
        <v>25</v>
      </c>
      <c r="T45" s="156"/>
      <c r="U45" s="156"/>
      <c r="V45" s="156"/>
      <c r="W45" s="156"/>
      <c r="X45" s="156"/>
      <c r="Y45" s="156"/>
      <c r="Z45" s="156"/>
      <c r="AA45" s="157"/>
      <c r="AB45" s="25"/>
    </row>
    <row r="46" spans="1:28" ht="30" customHeight="1">
      <c r="A46" s="17"/>
      <c r="B46" s="81"/>
      <c r="C46" s="22">
        <v>1</v>
      </c>
      <c r="D46" s="22">
        <v>2</v>
      </c>
      <c r="E46" s="22">
        <v>3</v>
      </c>
      <c r="F46" s="22">
        <v>4</v>
      </c>
      <c r="G46" s="22">
        <v>5</v>
      </c>
      <c r="H46" s="22">
        <v>6</v>
      </c>
      <c r="I46" s="22">
        <v>7</v>
      </c>
      <c r="J46" s="22">
        <v>8</v>
      </c>
      <c r="K46" s="140">
        <v>9</v>
      </c>
      <c r="L46" s="22">
        <v>10</v>
      </c>
      <c r="M46" s="22">
        <v>11</v>
      </c>
      <c r="N46" s="21" t="s">
        <v>47</v>
      </c>
      <c r="O46" s="26" t="s">
        <v>20</v>
      </c>
      <c r="P46" s="26"/>
      <c r="Q46" s="31"/>
      <c r="R46" s="6"/>
      <c r="S46" s="27"/>
      <c r="T46" s="27"/>
      <c r="U46" s="27"/>
      <c r="V46" s="27"/>
      <c r="W46" s="27"/>
      <c r="X46" s="27"/>
      <c r="Y46" s="27"/>
      <c r="Z46" s="27"/>
      <c r="AA46" s="27"/>
      <c r="AB46" s="27"/>
    </row>
    <row r="47" spans="1:30" ht="54.75" customHeight="1">
      <c r="A47" s="137" t="s">
        <v>45</v>
      </c>
      <c r="B47" s="46">
        <f>SUM(C47:O47)</f>
        <v>0</v>
      </c>
      <c r="C47" s="29"/>
      <c r="D47" s="29"/>
      <c r="E47" s="29"/>
      <c r="F47" s="29"/>
      <c r="G47" s="29"/>
      <c r="H47" s="29"/>
      <c r="I47" s="29"/>
      <c r="J47" s="29"/>
      <c r="K47" s="141"/>
      <c r="L47" s="29"/>
      <c r="M47" s="29"/>
      <c r="N47" s="29"/>
      <c r="O47" s="29"/>
      <c r="P47" s="46"/>
      <c r="Q47" s="34"/>
      <c r="R47" s="4"/>
      <c r="S47" s="57">
        <f>S12+S44</f>
        <v>0</v>
      </c>
      <c r="T47" s="57">
        <f aca="true" t="shared" si="3" ref="T47:AA47">T12+T44</f>
        <v>0</v>
      </c>
      <c r="U47" s="57">
        <f t="shared" si="3"/>
        <v>0</v>
      </c>
      <c r="V47" s="57">
        <f t="shared" si="3"/>
        <v>0</v>
      </c>
      <c r="W47" s="57">
        <f t="shared" si="3"/>
        <v>0</v>
      </c>
      <c r="X47" s="57">
        <f t="shared" si="3"/>
        <v>0</v>
      </c>
      <c r="Y47" s="57">
        <f t="shared" si="3"/>
        <v>0</v>
      </c>
      <c r="Z47" s="57">
        <f t="shared" si="3"/>
        <v>0</v>
      </c>
      <c r="AA47" s="57">
        <f t="shared" si="3"/>
        <v>0</v>
      </c>
      <c r="AB47" s="57">
        <f>AB12+AB44</f>
        <v>0</v>
      </c>
      <c r="AC47" s="58">
        <f>SUM(S47:AB47)</f>
        <v>0</v>
      </c>
      <c r="AD47" s="58"/>
    </row>
    <row r="48" spans="1:28" ht="20.25">
      <c r="A48" s="15"/>
      <c r="B48" s="42">
        <f>B47+B13</f>
        <v>0</v>
      </c>
      <c r="C48" s="150" t="s">
        <v>46</v>
      </c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42">
        <f>P13+P45</f>
        <v>0</v>
      </c>
      <c r="Q48" s="14"/>
      <c r="R48" s="43">
        <f>R45+R13</f>
        <v>0</v>
      </c>
      <c r="S48" s="151" t="s">
        <v>46</v>
      </c>
      <c r="T48" s="151"/>
      <c r="U48" s="151"/>
      <c r="V48" s="151"/>
      <c r="W48" s="151"/>
      <c r="X48" s="151"/>
      <c r="Y48" s="151"/>
      <c r="Z48" s="151"/>
      <c r="AA48" s="151"/>
      <c r="AB48" s="24"/>
    </row>
  </sheetData>
  <sheetProtection/>
  <mergeCells count="36">
    <mergeCell ref="A5:A10"/>
    <mergeCell ref="B5:B10"/>
    <mergeCell ref="C5:O7"/>
    <mergeCell ref="P5:P10"/>
    <mergeCell ref="C10:D10"/>
    <mergeCell ref="E10:F10"/>
    <mergeCell ref="G10:H10"/>
    <mergeCell ref="I10:J10"/>
    <mergeCell ref="L10:M10"/>
    <mergeCell ref="C11:O11"/>
    <mergeCell ref="S11:AA11"/>
    <mergeCell ref="C48:O48"/>
    <mergeCell ref="S48:AA48"/>
    <mergeCell ref="S45:AA45"/>
    <mergeCell ref="C45:O45"/>
    <mergeCell ref="C12:O12"/>
    <mergeCell ref="V6:V10"/>
    <mergeCell ref="W6:W10"/>
    <mergeCell ref="Q5:Q10"/>
    <mergeCell ref="S5:AB5"/>
    <mergeCell ref="S6:S10"/>
    <mergeCell ref="T6:T10"/>
    <mergeCell ref="Z6:Z10"/>
    <mergeCell ref="AA6:AA10"/>
    <mergeCell ref="X6:X10"/>
    <mergeCell ref="Y6:Y10"/>
    <mergeCell ref="U6:U10"/>
    <mergeCell ref="R5:R10"/>
    <mergeCell ref="A2:P2"/>
    <mergeCell ref="R2:AB2"/>
    <mergeCell ref="A4:P4"/>
    <mergeCell ref="Q4:AB4"/>
    <mergeCell ref="AB6:AB10"/>
    <mergeCell ref="C8:M9"/>
    <mergeCell ref="N8:N10"/>
    <mergeCell ref="O8:O10"/>
  </mergeCells>
  <printOptions/>
  <pageMargins left="0.75" right="0.75" top="1" bottom="1" header="0.5" footer="0.5"/>
  <pageSetup orientation="portrait" paperSize="9" scale="80" r:id="rId1"/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AD47"/>
  <sheetViews>
    <sheetView zoomScale="68" zoomScaleNormal="68" zoomScaleSheetLayoutView="68" zoomScalePageLayoutView="0" workbookViewId="0" topLeftCell="A31">
      <selection activeCell="A47" sqref="A47:AB47"/>
    </sheetView>
  </sheetViews>
  <sheetFormatPr defaultColWidth="9.00390625" defaultRowHeight="12.75"/>
  <cols>
    <col min="1" max="2" width="8.75390625" style="0" customWidth="1"/>
    <col min="3" max="10" width="4.75390625" style="0" customWidth="1"/>
    <col min="11" max="11" width="8.75390625" style="0" customWidth="1"/>
    <col min="12" max="13" width="4.75390625" style="0" customWidth="1"/>
    <col min="14" max="28" width="8.75390625" style="0" customWidth="1"/>
  </cols>
  <sheetData>
    <row r="1" spans="1:28" ht="15" customHeight="1">
      <c r="A1" s="15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15" customHeight="1">
      <c r="A2" s="179" t="s">
        <v>22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6"/>
      <c r="R2" s="179" t="s">
        <v>23</v>
      </c>
      <c r="S2" s="179"/>
      <c r="T2" s="179"/>
      <c r="U2" s="179"/>
      <c r="V2" s="179"/>
      <c r="W2" s="179"/>
      <c r="X2" s="179"/>
      <c r="Y2" s="179"/>
      <c r="Z2" s="179"/>
      <c r="AA2" s="179"/>
      <c r="AB2" s="179"/>
    </row>
    <row r="3" spans="1:28" ht="15" customHeight="1">
      <c r="A3" s="15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1:28" ht="15" customHeight="1">
      <c r="A4" s="188" t="s">
        <v>71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 t="s">
        <v>71</v>
      </c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</row>
    <row r="5" spans="1:28" ht="15" customHeight="1">
      <c r="A5" s="186" t="s">
        <v>17</v>
      </c>
      <c r="B5" s="189" t="s">
        <v>16</v>
      </c>
      <c r="C5" s="186" t="s">
        <v>15</v>
      </c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9" t="s">
        <v>48</v>
      </c>
      <c r="Q5" s="180" t="s">
        <v>0</v>
      </c>
      <c r="R5" s="192" t="s">
        <v>49</v>
      </c>
      <c r="S5" s="183" t="s">
        <v>24</v>
      </c>
      <c r="T5" s="184"/>
      <c r="U5" s="184"/>
      <c r="V5" s="184"/>
      <c r="W5" s="184"/>
      <c r="X5" s="184"/>
      <c r="Y5" s="184"/>
      <c r="Z5" s="184"/>
      <c r="AA5" s="184"/>
      <c r="AB5" s="185"/>
    </row>
    <row r="6" spans="1:28" ht="15" customHeight="1">
      <c r="A6" s="186"/>
      <c r="B6" s="190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90"/>
      <c r="Q6" s="181"/>
      <c r="R6" s="193"/>
      <c r="S6" s="169" t="s">
        <v>52</v>
      </c>
      <c r="T6" s="176" t="s">
        <v>53</v>
      </c>
      <c r="U6" s="169" t="s">
        <v>54</v>
      </c>
      <c r="V6" s="169" t="s">
        <v>55</v>
      </c>
      <c r="W6" s="176" t="s">
        <v>56</v>
      </c>
      <c r="X6" s="176" t="s">
        <v>57</v>
      </c>
      <c r="Y6" s="176" t="s">
        <v>58</v>
      </c>
      <c r="Z6" s="169" t="s">
        <v>59</v>
      </c>
      <c r="AA6" s="169" t="s">
        <v>51</v>
      </c>
      <c r="AB6" s="169" t="s">
        <v>50</v>
      </c>
    </row>
    <row r="7" spans="1:28" ht="15" customHeight="1">
      <c r="A7" s="186"/>
      <c r="B7" s="190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90"/>
      <c r="Q7" s="181"/>
      <c r="R7" s="193"/>
      <c r="S7" s="170"/>
      <c r="T7" s="172"/>
      <c r="U7" s="174"/>
      <c r="V7" s="170"/>
      <c r="W7" s="177"/>
      <c r="X7" s="177"/>
      <c r="Y7" s="177"/>
      <c r="Z7" s="170"/>
      <c r="AA7" s="170"/>
      <c r="AB7" s="170"/>
    </row>
    <row r="8" spans="1:28" ht="15" customHeight="1">
      <c r="A8" s="186"/>
      <c r="B8" s="190"/>
      <c r="C8" s="186" t="s">
        <v>18</v>
      </c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 t="s">
        <v>19</v>
      </c>
      <c r="O8" s="186" t="s">
        <v>20</v>
      </c>
      <c r="P8" s="190"/>
      <c r="Q8" s="181"/>
      <c r="R8" s="193"/>
      <c r="S8" s="170"/>
      <c r="T8" s="172"/>
      <c r="U8" s="174"/>
      <c r="V8" s="170"/>
      <c r="W8" s="177"/>
      <c r="X8" s="177"/>
      <c r="Y8" s="177"/>
      <c r="Z8" s="170"/>
      <c r="AA8" s="170"/>
      <c r="AB8" s="170"/>
    </row>
    <row r="9" spans="1:28" ht="15" customHeight="1">
      <c r="A9" s="186"/>
      <c r="B9" s="190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90"/>
      <c r="Q9" s="181"/>
      <c r="R9" s="193"/>
      <c r="S9" s="170"/>
      <c r="T9" s="172"/>
      <c r="U9" s="174"/>
      <c r="V9" s="170"/>
      <c r="W9" s="177"/>
      <c r="X9" s="177"/>
      <c r="Y9" s="177"/>
      <c r="Z9" s="170"/>
      <c r="AA9" s="170"/>
      <c r="AB9" s="170"/>
    </row>
    <row r="10" spans="1:28" ht="64.5" customHeight="1">
      <c r="A10" s="186"/>
      <c r="B10" s="191"/>
      <c r="C10" s="187" t="s">
        <v>4</v>
      </c>
      <c r="D10" s="163"/>
      <c r="E10" s="187" t="s">
        <v>5</v>
      </c>
      <c r="F10" s="163"/>
      <c r="G10" s="163" t="s">
        <v>6</v>
      </c>
      <c r="H10" s="163"/>
      <c r="I10" s="163" t="s">
        <v>7</v>
      </c>
      <c r="J10" s="163"/>
      <c r="K10" s="138" t="s">
        <v>9</v>
      </c>
      <c r="L10" s="164" t="s">
        <v>8</v>
      </c>
      <c r="M10" s="165"/>
      <c r="N10" s="186"/>
      <c r="O10" s="186"/>
      <c r="P10" s="191"/>
      <c r="Q10" s="182"/>
      <c r="R10" s="194"/>
      <c r="S10" s="171"/>
      <c r="T10" s="173"/>
      <c r="U10" s="175"/>
      <c r="V10" s="171"/>
      <c r="W10" s="178"/>
      <c r="X10" s="178"/>
      <c r="Y10" s="178"/>
      <c r="Z10" s="171"/>
      <c r="AA10" s="171"/>
      <c r="AB10" s="171"/>
    </row>
    <row r="11" spans="1:28" ht="15" customHeight="1">
      <c r="A11" s="63"/>
      <c r="B11" s="64"/>
      <c r="C11" s="160" t="s">
        <v>21</v>
      </c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2"/>
      <c r="P11" s="48"/>
      <c r="Q11" s="87"/>
      <c r="R11" s="33"/>
      <c r="S11" s="166" t="s">
        <v>21</v>
      </c>
      <c r="T11" s="167"/>
      <c r="U11" s="167"/>
      <c r="V11" s="167"/>
      <c r="W11" s="167"/>
      <c r="X11" s="167"/>
      <c r="Y11" s="167"/>
      <c r="Z11" s="167"/>
      <c r="AA11" s="168"/>
      <c r="AB11" s="25"/>
    </row>
    <row r="12" spans="1:29" s="115" customFormat="1" ht="15" customHeight="1">
      <c r="A12" s="112"/>
      <c r="B12" s="108">
        <f>Жовтень!B48</f>
        <v>0</v>
      </c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8"/>
      <c r="P12" s="113">
        <f>Жовтень!P48</f>
        <v>0</v>
      </c>
      <c r="Q12" s="114"/>
      <c r="R12" s="109">
        <f>Жовтень!R48</f>
        <v>0</v>
      </c>
      <c r="S12" s="116">
        <f>Жовтень!S47</f>
        <v>0</v>
      </c>
      <c r="T12" s="116">
        <f>Жовтень!T47</f>
        <v>0</v>
      </c>
      <c r="U12" s="116">
        <f>Жовтень!U47</f>
        <v>0</v>
      </c>
      <c r="V12" s="116">
        <f>Жовтень!V47</f>
        <v>0</v>
      </c>
      <c r="W12" s="116">
        <f>Жовтень!W47</f>
        <v>0</v>
      </c>
      <c r="X12" s="116">
        <f>Жовтень!X47</f>
        <v>0</v>
      </c>
      <c r="Y12" s="116">
        <f>Жовтень!Y47</f>
        <v>0</v>
      </c>
      <c r="Z12" s="116">
        <f>Жовтень!Z47</f>
        <v>0</v>
      </c>
      <c r="AA12" s="116">
        <f>Жовтень!AA47</f>
        <v>0</v>
      </c>
      <c r="AB12" s="116">
        <f>Жовтень!AB47</f>
        <v>0</v>
      </c>
      <c r="AC12" s="117">
        <f>SUM(S12:AB12)</f>
        <v>0</v>
      </c>
    </row>
    <row r="13" spans="1:28" ht="15" customHeight="1">
      <c r="A13" s="32">
        <v>1</v>
      </c>
      <c r="B13" s="134"/>
      <c r="C13" s="128"/>
      <c r="D13" s="129"/>
      <c r="E13" s="128"/>
      <c r="F13" s="129"/>
      <c r="G13" s="128"/>
      <c r="H13" s="129"/>
      <c r="I13" s="128"/>
      <c r="J13" s="129"/>
      <c r="K13" s="120"/>
      <c r="L13" s="120"/>
      <c r="M13" s="121"/>
      <c r="N13" s="121"/>
      <c r="O13" s="36"/>
      <c r="P13" s="36">
        <f>SUM(C13:O13)</f>
        <v>0</v>
      </c>
      <c r="Q13" s="32">
        <v>1</v>
      </c>
      <c r="R13" s="36">
        <f>SUM(S13:AA13)</f>
        <v>0</v>
      </c>
      <c r="S13" s="69"/>
      <c r="T13" s="69"/>
      <c r="U13" s="69"/>
      <c r="V13" s="69"/>
      <c r="W13" s="69"/>
      <c r="X13" s="69"/>
      <c r="Y13" s="69"/>
      <c r="Z13" s="69"/>
      <c r="AA13" s="69"/>
      <c r="AB13" s="69"/>
    </row>
    <row r="14" spans="1:28" ht="15" customHeight="1">
      <c r="A14" s="32">
        <v>2</v>
      </c>
      <c r="B14" s="134"/>
      <c r="C14" s="128"/>
      <c r="D14" s="129"/>
      <c r="E14" s="128"/>
      <c r="F14" s="129"/>
      <c r="G14" s="128"/>
      <c r="H14" s="129"/>
      <c r="I14" s="128"/>
      <c r="J14" s="129"/>
      <c r="K14" s="120"/>
      <c r="L14" s="120"/>
      <c r="M14" s="121"/>
      <c r="N14" s="36"/>
      <c r="O14" s="36"/>
      <c r="P14" s="36">
        <f aca="true" t="shared" si="0" ref="P14:P42">SUM(C14:O14)</f>
        <v>0</v>
      </c>
      <c r="Q14" s="32">
        <v>2</v>
      </c>
      <c r="R14" s="36">
        <f aca="true" t="shared" si="1" ref="R14:R42">SUM(S14:AA14)</f>
        <v>0</v>
      </c>
      <c r="S14" s="69"/>
      <c r="T14" s="69"/>
      <c r="U14" s="69"/>
      <c r="V14" s="69"/>
      <c r="W14" s="69"/>
      <c r="X14" s="69"/>
      <c r="Y14" s="69"/>
      <c r="Z14" s="69"/>
      <c r="AA14" s="69"/>
      <c r="AB14" s="69"/>
    </row>
    <row r="15" spans="1:28" ht="15" customHeight="1">
      <c r="A15" s="32">
        <v>3</v>
      </c>
      <c r="B15" s="134"/>
      <c r="C15" s="128"/>
      <c r="D15" s="129"/>
      <c r="E15" s="128"/>
      <c r="F15" s="129"/>
      <c r="G15" s="128"/>
      <c r="H15" s="129"/>
      <c r="I15" s="128"/>
      <c r="J15" s="129"/>
      <c r="K15" s="120"/>
      <c r="L15" s="120"/>
      <c r="M15" s="121"/>
      <c r="N15" s="36"/>
      <c r="O15" s="36"/>
      <c r="P15" s="36">
        <f t="shared" si="0"/>
        <v>0</v>
      </c>
      <c r="Q15" s="32">
        <v>3</v>
      </c>
      <c r="R15" s="36">
        <f t="shared" si="1"/>
        <v>0</v>
      </c>
      <c r="S15" s="69"/>
      <c r="T15" s="69"/>
      <c r="U15" s="69"/>
      <c r="V15" s="69"/>
      <c r="W15" s="69"/>
      <c r="X15" s="69"/>
      <c r="Y15" s="69"/>
      <c r="Z15" s="69"/>
      <c r="AA15" s="69"/>
      <c r="AB15" s="69"/>
    </row>
    <row r="16" spans="1:28" ht="15" customHeight="1">
      <c r="A16" s="32">
        <v>4</v>
      </c>
      <c r="B16" s="134"/>
      <c r="C16" s="128"/>
      <c r="D16" s="129"/>
      <c r="E16" s="128"/>
      <c r="F16" s="129"/>
      <c r="G16" s="128"/>
      <c r="H16" s="129"/>
      <c r="I16" s="128"/>
      <c r="J16" s="129"/>
      <c r="K16" s="120"/>
      <c r="L16" s="120"/>
      <c r="M16" s="121"/>
      <c r="N16" s="36"/>
      <c r="O16" s="36"/>
      <c r="P16" s="36">
        <f t="shared" si="0"/>
        <v>0</v>
      </c>
      <c r="Q16" s="32">
        <v>4</v>
      </c>
      <c r="R16" s="36">
        <f t="shared" si="1"/>
        <v>0</v>
      </c>
      <c r="S16" s="69"/>
      <c r="T16" s="69"/>
      <c r="U16" s="69"/>
      <c r="V16" s="69"/>
      <c r="W16" s="69"/>
      <c r="X16" s="69"/>
      <c r="Y16" s="69"/>
      <c r="Z16" s="69"/>
      <c r="AA16" s="69"/>
      <c r="AB16" s="69"/>
    </row>
    <row r="17" spans="1:28" ht="15" customHeight="1">
      <c r="A17" s="32">
        <v>5</v>
      </c>
      <c r="B17" s="134"/>
      <c r="C17" s="128"/>
      <c r="D17" s="129"/>
      <c r="E17" s="128"/>
      <c r="F17" s="129"/>
      <c r="G17" s="128"/>
      <c r="H17" s="129"/>
      <c r="I17" s="128"/>
      <c r="J17" s="129"/>
      <c r="K17" s="120"/>
      <c r="L17" s="120"/>
      <c r="M17" s="121"/>
      <c r="N17" s="36"/>
      <c r="O17" s="36"/>
      <c r="P17" s="36">
        <f t="shared" si="0"/>
        <v>0</v>
      </c>
      <c r="Q17" s="32">
        <v>5</v>
      </c>
      <c r="R17" s="36">
        <f t="shared" si="1"/>
        <v>0</v>
      </c>
      <c r="S17" s="69"/>
      <c r="T17" s="69"/>
      <c r="U17" s="69"/>
      <c r="V17" s="69"/>
      <c r="W17" s="69"/>
      <c r="X17" s="69"/>
      <c r="Y17" s="69"/>
      <c r="Z17" s="69"/>
      <c r="AA17" s="69"/>
      <c r="AB17" s="69"/>
    </row>
    <row r="18" spans="1:28" ht="15" customHeight="1">
      <c r="A18" s="32">
        <v>6</v>
      </c>
      <c r="B18" s="134"/>
      <c r="C18" s="128"/>
      <c r="D18" s="129"/>
      <c r="E18" s="128"/>
      <c r="F18" s="129"/>
      <c r="G18" s="128"/>
      <c r="H18" s="129"/>
      <c r="I18" s="128"/>
      <c r="J18" s="129"/>
      <c r="K18" s="120"/>
      <c r="L18" s="120"/>
      <c r="M18" s="121"/>
      <c r="N18" s="36"/>
      <c r="O18" s="36"/>
      <c r="P18" s="36">
        <f t="shared" si="0"/>
        <v>0</v>
      </c>
      <c r="Q18" s="32">
        <v>6</v>
      </c>
      <c r="R18" s="36">
        <f t="shared" si="1"/>
        <v>0</v>
      </c>
      <c r="S18" s="69"/>
      <c r="T18" s="69"/>
      <c r="U18" s="69"/>
      <c r="V18" s="69"/>
      <c r="W18" s="69"/>
      <c r="X18" s="69"/>
      <c r="Y18" s="69"/>
      <c r="Z18" s="69"/>
      <c r="AA18" s="69"/>
      <c r="AB18" s="69"/>
    </row>
    <row r="19" spans="1:28" ht="15" customHeight="1">
      <c r="A19" s="32">
        <v>7</v>
      </c>
      <c r="B19" s="134"/>
      <c r="C19" s="128"/>
      <c r="D19" s="129"/>
      <c r="E19" s="128"/>
      <c r="F19" s="129"/>
      <c r="G19" s="128"/>
      <c r="H19" s="129"/>
      <c r="I19" s="128"/>
      <c r="J19" s="129"/>
      <c r="K19" s="120"/>
      <c r="L19" s="120"/>
      <c r="M19" s="121"/>
      <c r="N19" s="36"/>
      <c r="O19" s="36"/>
      <c r="P19" s="36">
        <f t="shared" si="0"/>
        <v>0</v>
      </c>
      <c r="Q19" s="32">
        <v>7</v>
      </c>
      <c r="R19" s="36">
        <f t="shared" si="1"/>
        <v>0</v>
      </c>
      <c r="S19" s="69"/>
      <c r="T19" s="69"/>
      <c r="U19" s="69"/>
      <c r="V19" s="69"/>
      <c r="W19" s="69"/>
      <c r="X19" s="69"/>
      <c r="Y19" s="69"/>
      <c r="Z19" s="69"/>
      <c r="AA19" s="69"/>
      <c r="AB19" s="69"/>
    </row>
    <row r="20" spans="1:28" ht="15" customHeight="1">
      <c r="A20" s="32">
        <v>8</v>
      </c>
      <c r="B20" s="134"/>
      <c r="C20" s="128"/>
      <c r="D20" s="129"/>
      <c r="E20" s="128"/>
      <c r="F20" s="129"/>
      <c r="G20" s="128"/>
      <c r="H20" s="129"/>
      <c r="I20" s="128"/>
      <c r="J20" s="129"/>
      <c r="K20" s="120"/>
      <c r="L20" s="120"/>
      <c r="M20" s="121"/>
      <c r="N20" s="36"/>
      <c r="O20" s="36"/>
      <c r="P20" s="36">
        <f t="shared" si="0"/>
        <v>0</v>
      </c>
      <c r="Q20" s="32">
        <v>8</v>
      </c>
      <c r="R20" s="36">
        <f t="shared" si="1"/>
        <v>0</v>
      </c>
      <c r="S20" s="69"/>
      <c r="T20" s="69"/>
      <c r="U20" s="69"/>
      <c r="V20" s="69"/>
      <c r="W20" s="69"/>
      <c r="X20" s="69"/>
      <c r="Y20" s="69"/>
      <c r="Z20" s="69"/>
      <c r="AA20" s="69"/>
      <c r="AB20" s="69"/>
    </row>
    <row r="21" spans="1:28" ht="15" customHeight="1">
      <c r="A21" s="32">
        <v>9</v>
      </c>
      <c r="B21" s="134"/>
      <c r="C21" s="128"/>
      <c r="D21" s="129"/>
      <c r="E21" s="128"/>
      <c r="F21" s="129"/>
      <c r="G21" s="128"/>
      <c r="H21" s="129"/>
      <c r="I21" s="128"/>
      <c r="J21" s="129"/>
      <c r="K21" s="120"/>
      <c r="L21" s="120"/>
      <c r="M21" s="121"/>
      <c r="N21" s="36"/>
      <c r="O21" s="36"/>
      <c r="P21" s="36">
        <f t="shared" si="0"/>
        <v>0</v>
      </c>
      <c r="Q21" s="32">
        <v>9</v>
      </c>
      <c r="R21" s="36">
        <f t="shared" si="1"/>
        <v>0</v>
      </c>
      <c r="S21" s="69"/>
      <c r="T21" s="69"/>
      <c r="U21" s="69"/>
      <c r="V21" s="69"/>
      <c r="W21" s="69"/>
      <c r="X21" s="69"/>
      <c r="Y21" s="69"/>
      <c r="Z21" s="69"/>
      <c r="AA21" s="69"/>
      <c r="AB21" s="69"/>
    </row>
    <row r="22" spans="1:28" ht="15" customHeight="1">
      <c r="A22" s="32">
        <v>10</v>
      </c>
      <c r="B22" s="134"/>
      <c r="C22" s="128"/>
      <c r="D22" s="129"/>
      <c r="E22" s="128"/>
      <c r="F22" s="129"/>
      <c r="G22" s="128"/>
      <c r="H22" s="129"/>
      <c r="I22" s="128"/>
      <c r="J22" s="129"/>
      <c r="K22" s="120"/>
      <c r="L22" s="120"/>
      <c r="M22" s="121"/>
      <c r="N22" s="36"/>
      <c r="O22" s="36"/>
      <c r="P22" s="36">
        <f t="shared" si="0"/>
        <v>0</v>
      </c>
      <c r="Q22" s="32">
        <v>10</v>
      </c>
      <c r="R22" s="36">
        <f t="shared" si="1"/>
        <v>0</v>
      </c>
      <c r="S22" s="69"/>
      <c r="T22" s="69"/>
      <c r="U22" s="69"/>
      <c r="V22" s="69"/>
      <c r="W22" s="69"/>
      <c r="X22" s="69"/>
      <c r="Y22" s="69"/>
      <c r="Z22" s="69"/>
      <c r="AA22" s="69"/>
      <c r="AB22" s="69"/>
    </row>
    <row r="23" spans="1:28" ht="15" customHeight="1">
      <c r="A23" s="32">
        <v>11</v>
      </c>
      <c r="B23" s="134"/>
      <c r="C23" s="128"/>
      <c r="D23" s="129"/>
      <c r="E23" s="128"/>
      <c r="F23" s="129"/>
      <c r="G23" s="128"/>
      <c r="H23" s="129"/>
      <c r="I23" s="128"/>
      <c r="J23" s="129"/>
      <c r="K23" s="120"/>
      <c r="L23" s="120"/>
      <c r="M23" s="121"/>
      <c r="N23" s="36"/>
      <c r="O23" s="36"/>
      <c r="P23" s="36">
        <f t="shared" si="0"/>
        <v>0</v>
      </c>
      <c r="Q23" s="32">
        <v>11</v>
      </c>
      <c r="R23" s="36">
        <f t="shared" si="1"/>
        <v>0</v>
      </c>
      <c r="S23" s="69"/>
      <c r="T23" s="69"/>
      <c r="U23" s="69"/>
      <c r="V23" s="69"/>
      <c r="W23" s="69"/>
      <c r="X23" s="69"/>
      <c r="Y23" s="69"/>
      <c r="Z23" s="69"/>
      <c r="AA23" s="69"/>
      <c r="AB23" s="69"/>
    </row>
    <row r="24" spans="1:28" ht="15" customHeight="1">
      <c r="A24" s="32">
        <v>12</v>
      </c>
      <c r="B24" s="134"/>
      <c r="C24" s="128"/>
      <c r="D24" s="129"/>
      <c r="E24" s="128"/>
      <c r="F24" s="129"/>
      <c r="G24" s="128"/>
      <c r="H24" s="129"/>
      <c r="I24" s="128"/>
      <c r="J24" s="129"/>
      <c r="K24" s="120"/>
      <c r="L24" s="120"/>
      <c r="M24" s="121"/>
      <c r="N24" s="36"/>
      <c r="O24" s="36"/>
      <c r="P24" s="36">
        <f t="shared" si="0"/>
        <v>0</v>
      </c>
      <c r="Q24" s="32">
        <v>12</v>
      </c>
      <c r="R24" s="36">
        <f t="shared" si="1"/>
        <v>0</v>
      </c>
      <c r="S24" s="69"/>
      <c r="T24" s="69"/>
      <c r="U24" s="69"/>
      <c r="V24" s="69"/>
      <c r="W24" s="69"/>
      <c r="X24" s="69"/>
      <c r="Y24" s="69"/>
      <c r="Z24" s="69"/>
      <c r="AA24" s="69"/>
      <c r="AB24" s="69"/>
    </row>
    <row r="25" spans="1:28" ht="15" customHeight="1">
      <c r="A25" s="32">
        <v>13</v>
      </c>
      <c r="B25" s="134"/>
      <c r="C25" s="128"/>
      <c r="D25" s="129"/>
      <c r="E25" s="128"/>
      <c r="F25" s="129"/>
      <c r="G25" s="128"/>
      <c r="H25" s="129"/>
      <c r="I25" s="128"/>
      <c r="J25" s="129"/>
      <c r="K25" s="120"/>
      <c r="L25" s="120"/>
      <c r="M25" s="121"/>
      <c r="N25" s="36"/>
      <c r="O25" s="36"/>
      <c r="P25" s="36">
        <f t="shared" si="0"/>
        <v>0</v>
      </c>
      <c r="Q25" s="32">
        <v>13</v>
      </c>
      <c r="R25" s="36">
        <f t="shared" si="1"/>
        <v>0</v>
      </c>
      <c r="S25" s="69"/>
      <c r="T25" s="69"/>
      <c r="U25" s="69"/>
      <c r="V25" s="69"/>
      <c r="W25" s="69"/>
      <c r="X25" s="69"/>
      <c r="Y25" s="69"/>
      <c r="Z25" s="69"/>
      <c r="AA25" s="69"/>
      <c r="AB25" s="69"/>
    </row>
    <row r="26" spans="1:28" ht="15" customHeight="1">
      <c r="A26" s="32">
        <v>14</v>
      </c>
      <c r="B26" s="134"/>
      <c r="C26" s="128"/>
      <c r="D26" s="129"/>
      <c r="E26" s="128"/>
      <c r="F26" s="129"/>
      <c r="G26" s="128"/>
      <c r="H26" s="129"/>
      <c r="I26" s="128"/>
      <c r="J26" s="129"/>
      <c r="K26" s="120"/>
      <c r="L26" s="120"/>
      <c r="M26" s="121"/>
      <c r="N26" s="36"/>
      <c r="O26" s="36"/>
      <c r="P26" s="36">
        <f t="shared" si="0"/>
        <v>0</v>
      </c>
      <c r="Q26" s="32">
        <v>14</v>
      </c>
      <c r="R26" s="36">
        <f t="shared" si="1"/>
        <v>0</v>
      </c>
      <c r="S26" s="69"/>
      <c r="T26" s="69"/>
      <c r="U26" s="69"/>
      <c r="V26" s="69"/>
      <c r="W26" s="69"/>
      <c r="X26" s="69"/>
      <c r="Y26" s="69"/>
      <c r="Z26" s="69"/>
      <c r="AA26" s="69"/>
      <c r="AB26" s="69"/>
    </row>
    <row r="27" spans="1:28" ht="15" customHeight="1">
      <c r="A27" s="32">
        <v>15</v>
      </c>
      <c r="B27" s="134"/>
      <c r="C27" s="128"/>
      <c r="D27" s="129"/>
      <c r="E27" s="128"/>
      <c r="F27" s="129"/>
      <c r="G27" s="128"/>
      <c r="H27" s="129"/>
      <c r="I27" s="128"/>
      <c r="J27" s="129"/>
      <c r="K27" s="120"/>
      <c r="L27" s="120"/>
      <c r="M27" s="121"/>
      <c r="N27" s="36"/>
      <c r="O27" s="36"/>
      <c r="P27" s="36">
        <f t="shared" si="0"/>
        <v>0</v>
      </c>
      <c r="Q27" s="32">
        <v>15</v>
      </c>
      <c r="R27" s="36">
        <f t="shared" si="1"/>
        <v>0</v>
      </c>
      <c r="S27" s="69"/>
      <c r="T27" s="69"/>
      <c r="U27" s="69"/>
      <c r="V27" s="69"/>
      <c r="W27" s="69"/>
      <c r="X27" s="69"/>
      <c r="Y27" s="69"/>
      <c r="Z27" s="69"/>
      <c r="AA27" s="69"/>
      <c r="AB27" s="69"/>
    </row>
    <row r="28" spans="1:28" ht="15" customHeight="1">
      <c r="A28" s="32">
        <v>16</v>
      </c>
      <c r="B28" s="134"/>
      <c r="C28" s="128"/>
      <c r="D28" s="129"/>
      <c r="E28" s="128"/>
      <c r="F28" s="129"/>
      <c r="G28" s="128"/>
      <c r="H28" s="129"/>
      <c r="I28" s="128"/>
      <c r="J28" s="129"/>
      <c r="K28" s="120"/>
      <c r="L28" s="120"/>
      <c r="M28" s="121"/>
      <c r="N28" s="36"/>
      <c r="O28" s="36"/>
      <c r="P28" s="36">
        <f t="shared" si="0"/>
        <v>0</v>
      </c>
      <c r="Q28" s="32">
        <v>16</v>
      </c>
      <c r="R28" s="36">
        <f t="shared" si="1"/>
        <v>0</v>
      </c>
      <c r="S28" s="69"/>
      <c r="T28" s="69"/>
      <c r="U28" s="69"/>
      <c r="V28" s="69"/>
      <c r="W28" s="69"/>
      <c r="X28" s="69"/>
      <c r="Y28" s="69"/>
      <c r="Z28" s="69"/>
      <c r="AA28" s="69"/>
      <c r="AB28" s="69"/>
    </row>
    <row r="29" spans="1:28" ht="15" customHeight="1">
      <c r="A29" s="32">
        <v>17</v>
      </c>
      <c r="B29" s="134"/>
      <c r="C29" s="128"/>
      <c r="D29" s="129"/>
      <c r="E29" s="128"/>
      <c r="F29" s="129"/>
      <c r="G29" s="128"/>
      <c r="H29" s="129"/>
      <c r="I29" s="128"/>
      <c r="J29" s="129"/>
      <c r="K29" s="120"/>
      <c r="L29" s="120"/>
      <c r="M29" s="121"/>
      <c r="N29" s="36"/>
      <c r="O29" s="36"/>
      <c r="P29" s="36">
        <f t="shared" si="0"/>
        <v>0</v>
      </c>
      <c r="Q29" s="32">
        <v>17</v>
      </c>
      <c r="R29" s="36">
        <f t="shared" si="1"/>
        <v>0</v>
      </c>
      <c r="S29" s="69"/>
      <c r="T29" s="69"/>
      <c r="U29" s="69"/>
      <c r="V29" s="69"/>
      <c r="W29" s="69"/>
      <c r="X29" s="69"/>
      <c r="Y29" s="69"/>
      <c r="Z29" s="69"/>
      <c r="AA29" s="69"/>
      <c r="AB29" s="69"/>
    </row>
    <row r="30" spans="1:28" ht="15" customHeight="1">
      <c r="A30" s="32">
        <v>18</v>
      </c>
      <c r="B30" s="134"/>
      <c r="C30" s="128"/>
      <c r="D30" s="129"/>
      <c r="E30" s="128"/>
      <c r="F30" s="129"/>
      <c r="G30" s="128"/>
      <c r="H30" s="129"/>
      <c r="I30" s="128"/>
      <c r="J30" s="129"/>
      <c r="K30" s="120"/>
      <c r="L30" s="120"/>
      <c r="M30" s="121"/>
      <c r="N30" s="36"/>
      <c r="O30" s="36"/>
      <c r="P30" s="36">
        <f t="shared" si="0"/>
        <v>0</v>
      </c>
      <c r="Q30" s="32">
        <v>18</v>
      </c>
      <c r="R30" s="36">
        <f t="shared" si="1"/>
        <v>0</v>
      </c>
      <c r="S30" s="69"/>
      <c r="T30" s="69"/>
      <c r="U30" s="69"/>
      <c r="V30" s="69"/>
      <c r="W30" s="69"/>
      <c r="X30" s="69"/>
      <c r="Y30" s="69"/>
      <c r="Z30" s="69"/>
      <c r="AA30" s="69"/>
      <c r="AB30" s="69"/>
    </row>
    <row r="31" spans="1:28" ht="15" customHeight="1">
      <c r="A31" s="32">
        <v>19</v>
      </c>
      <c r="B31" s="134"/>
      <c r="C31" s="128"/>
      <c r="D31" s="129"/>
      <c r="E31" s="128"/>
      <c r="F31" s="129"/>
      <c r="G31" s="128"/>
      <c r="H31" s="129"/>
      <c r="I31" s="128"/>
      <c r="J31" s="129"/>
      <c r="K31" s="120"/>
      <c r="L31" s="120"/>
      <c r="M31" s="121"/>
      <c r="N31" s="36"/>
      <c r="O31" s="36"/>
      <c r="P31" s="36">
        <f t="shared" si="0"/>
        <v>0</v>
      </c>
      <c r="Q31" s="32">
        <v>19</v>
      </c>
      <c r="R31" s="36">
        <f t="shared" si="1"/>
        <v>0</v>
      </c>
      <c r="S31" s="69"/>
      <c r="T31" s="69"/>
      <c r="U31" s="69"/>
      <c r="V31" s="69"/>
      <c r="W31" s="69"/>
      <c r="X31" s="69"/>
      <c r="Y31" s="69"/>
      <c r="Z31" s="69"/>
      <c r="AA31" s="69"/>
      <c r="AB31" s="69"/>
    </row>
    <row r="32" spans="1:28" ht="15" customHeight="1">
      <c r="A32" s="32">
        <v>20</v>
      </c>
      <c r="B32" s="134"/>
      <c r="C32" s="128"/>
      <c r="D32" s="129"/>
      <c r="E32" s="128"/>
      <c r="F32" s="129"/>
      <c r="G32" s="128"/>
      <c r="H32" s="129"/>
      <c r="I32" s="128"/>
      <c r="J32" s="129"/>
      <c r="K32" s="120"/>
      <c r="L32" s="120"/>
      <c r="M32" s="121"/>
      <c r="N32" s="36"/>
      <c r="O32" s="36"/>
      <c r="P32" s="36">
        <f t="shared" si="0"/>
        <v>0</v>
      </c>
      <c r="Q32" s="32">
        <v>20</v>
      </c>
      <c r="R32" s="36">
        <f t="shared" si="1"/>
        <v>0</v>
      </c>
      <c r="S32" s="69"/>
      <c r="T32" s="69"/>
      <c r="U32" s="69"/>
      <c r="V32" s="69"/>
      <c r="W32" s="69"/>
      <c r="X32" s="69"/>
      <c r="Y32" s="69"/>
      <c r="Z32" s="69"/>
      <c r="AA32" s="69"/>
      <c r="AB32" s="69"/>
    </row>
    <row r="33" spans="1:28" ht="15" customHeight="1">
      <c r="A33" s="32">
        <v>21</v>
      </c>
      <c r="B33" s="134"/>
      <c r="C33" s="128"/>
      <c r="D33" s="129"/>
      <c r="E33" s="128"/>
      <c r="F33" s="129"/>
      <c r="G33" s="128"/>
      <c r="H33" s="129"/>
      <c r="I33" s="128"/>
      <c r="J33" s="129"/>
      <c r="K33" s="120"/>
      <c r="L33" s="120"/>
      <c r="M33" s="121"/>
      <c r="N33" s="36"/>
      <c r="O33" s="36"/>
      <c r="P33" s="36">
        <f t="shared" si="0"/>
        <v>0</v>
      </c>
      <c r="Q33" s="32">
        <v>21</v>
      </c>
      <c r="R33" s="36">
        <f t="shared" si="1"/>
        <v>0</v>
      </c>
      <c r="S33" s="69"/>
      <c r="T33" s="69"/>
      <c r="U33" s="69"/>
      <c r="V33" s="69"/>
      <c r="W33" s="69"/>
      <c r="X33" s="69"/>
      <c r="Y33" s="69"/>
      <c r="Z33" s="69"/>
      <c r="AA33" s="69"/>
      <c r="AB33" s="69"/>
    </row>
    <row r="34" spans="1:28" ht="15" customHeight="1">
      <c r="A34" s="32">
        <v>22</v>
      </c>
      <c r="B34" s="134"/>
      <c r="C34" s="128"/>
      <c r="D34" s="129"/>
      <c r="E34" s="128"/>
      <c r="F34" s="129"/>
      <c r="G34" s="128"/>
      <c r="H34" s="129"/>
      <c r="I34" s="128"/>
      <c r="J34" s="129"/>
      <c r="K34" s="120"/>
      <c r="L34" s="120"/>
      <c r="M34" s="121"/>
      <c r="N34" s="36"/>
      <c r="O34" s="36"/>
      <c r="P34" s="36">
        <f t="shared" si="0"/>
        <v>0</v>
      </c>
      <c r="Q34" s="32">
        <v>22</v>
      </c>
      <c r="R34" s="36">
        <f t="shared" si="1"/>
        <v>0</v>
      </c>
      <c r="S34" s="69"/>
      <c r="T34" s="69"/>
      <c r="U34" s="69"/>
      <c r="V34" s="69"/>
      <c r="W34" s="69"/>
      <c r="X34" s="69"/>
      <c r="Y34" s="69"/>
      <c r="Z34" s="69"/>
      <c r="AA34" s="69"/>
      <c r="AB34" s="69"/>
    </row>
    <row r="35" spans="1:28" ht="15" customHeight="1">
      <c r="A35" s="32">
        <v>23</v>
      </c>
      <c r="B35" s="134"/>
      <c r="C35" s="128"/>
      <c r="D35" s="129"/>
      <c r="E35" s="128"/>
      <c r="F35" s="129"/>
      <c r="G35" s="128"/>
      <c r="H35" s="129"/>
      <c r="I35" s="128"/>
      <c r="J35" s="129"/>
      <c r="K35" s="120"/>
      <c r="L35" s="120"/>
      <c r="M35" s="121"/>
      <c r="N35" s="36"/>
      <c r="O35" s="36"/>
      <c r="P35" s="36">
        <f t="shared" si="0"/>
        <v>0</v>
      </c>
      <c r="Q35" s="32">
        <v>23</v>
      </c>
      <c r="R35" s="36">
        <f t="shared" si="1"/>
        <v>0</v>
      </c>
      <c r="S35" s="69"/>
      <c r="T35" s="69"/>
      <c r="U35" s="69"/>
      <c r="V35" s="69"/>
      <c r="W35" s="69"/>
      <c r="X35" s="69"/>
      <c r="Y35" s="69"/>
      <c r="Z35" s="69"/>
      <c r="AA35" s="69"/>
      <c r="AB35" s="69"/>
    </row>
    <row r="36" spans="1:28" ht="15" customHeight="1">
      <c r="A36" s="32">
        <v>24</v>
      </c>
      <c r="B36" s="134"/>
      <c r="C36" s="128"/>
      <c r="D36" s="129"/>
      <c r="E36" s="128"/>
      <c r="F36" s="129"/>
      <c r="G36" s="128"/>
      <c r="H36" s="129"/>
      <c r="I36" s="128"/>
      <c r="J36" s="129"/>
      <c r="K36" s="120"/>
      <c r="L36" s="120"/>
      <c r="M36" s="121"/>
      <c r="N36" s="36"/>
      <c r="O36" s="36"/>
      <c r="P36" s="36">
        <f t="shared" si="0"/>
        <v>0</v>
      </c>
      <c r="Q36" s="32">
        <v>24</v>
      </c>
      <c r="R36" s="36">
        <f t="shared" si="1"/>
        <v>0</v>
      </c>
      <c r="S36" s="69"/>
      <c r="T36" s="69"/>
      <c r="U36" s="69"/>
      <c r="V36" s="69"/>
      <c r="W36" s="69"/>
      <c r="X36" s="69"/>
      <c r="Y36" s="69"/>
      <c r="Z36" s="69"/>
      <c r="AA36" s="69"/>
      <c r="AB36" s="69"/>
    </row>
    <row r="37" spans="1:28" ht="15" customHeight="1">
      <c r="A37" s="32">
        <v>25</v>
      </c>
      <c r="B37" s="134"/>
      <c r="C37" s="128"/>
      <c r="D37" s="129"/>
      <c r="E37" s="128"/>
      <c r="F37" s="129"/>
      <c r="G37" s="128"/>
      <c r="H37" s="129"/>
      <c r="I37" s="128"/>
      <c r="J37" s="129"/>
      <c r="K37" s="120"/>
      <c r="L37" s="120"/>
      <c r="M37" s="121"/>
      <c r="N37" s="36"/>
      <c r="O37" s="36"/>
      <c r="P37" s="36">
        <f t="shared" si="0"/>
        <v>0</v>
      </c>
      <c r="Q37" s="32">
        <v>25</v>
      </c>
      <c r="R37" s="36">
        <f t="shared" si="1"/>
        <v>0</v>
      </c>
      <c r="S37" s="69"/>
      <c r="T37" s="69"/>
      <c r="U37" s="69"/>
      <c r="V37" s="69"/>
      <c r="W37" s="69"/>
      <c r="X37" s="69"/>
      <c r="Y37" s="69"/>
      <c r="Z37" s="69"/>
      <c r="AA37" s="69"/>
      <c r="AB37" s="69"/>
    </row>
    <row r="38" spans="1:28" ht="15" customHeight="1">
      <c r="A38" s="32">
        <v>26</v>
      </c>
      <c r="B38" s="134"/>
      <c r="C38" s="128"/>
      <c r="D38" s="129"/>
      <c r="E38" s="128"/>
      <c r="F38" s="129"/>
      <c r="G38" s="128"/>
      <c r="H38" s="129"/>
      <c r="I38" s="128"/>
      <c r="J38" s="129"/>
      <c r="K38" s="120"/>
      <c r="L38" s="120"/>
      <c r="M38" s="121"/>
      <c r="N38" s="36"/>
      <c r="O38" s="36"/>
      <c r="P38" s="36">
        <f t="shared" si="0"/>
        <v>0</v>
      </c>
      <c r="Q38" s="32">
        <v>26</v>
      </c>
      <c r="R38" s="36">
        <f t="shared" si="1"/>
        <v>0</v>
      </c>
      <c r="S38" s="69"/>
      <c r="T38" s="69"/>
      <c r="U38" s="69"/>
      <c r="V38" s="69"/>
      <c r="W38" s="69"/>
      <c r="X38" s="69"/>
      <c r="Y38" s="69"/>
      <c r="Z38" s="69"/>
      <c r="AA38" s="69"/>
      <c r="AB38" s="69"/>
    </row>
    <row r="39" spans="1:28" ht="15" customHeight="1">
      <c r="A39" s="32">
        <v>27</v>
      </c>
      <c r="B39" s="134"/>
      <c r="C39" s="128"/>
      <c r="D39" s="129"/>
      <c r="E39" s="128"/>
      <c r="F39" s="129"/>
      <c r="G39" s="128"/>
      <c r="H39" s="129"/>
      <c r="I39" s="128"/>
      <c r="J39" s="129"/>
      <c r="K39" s="120"/>
      <c r="L39" s="120"/>
      <c r="M39" s="121"/>
      <c r="N39" s="36"/>
      <c r="O39" s="36"/>
      <c r="P39" s="36">
        <f t="shared" si="0"/>
        <v>0</v>
      </c>
      <c r="Q39" s="32">
        <v>27</v>
      </c>
      <c r="R39" s="36">
        <f t="shared" si="1"/>
        <v>0</v>
      </c>
      <c r="S39" s="69"/>
      <c r="T39" s="69"/>
      <c r="U39" s="69"/>
      <c r="V39" s="69"/>
      <c r="W39" s="69"/>
      <c r="X39" s="69"/>
      <c r="Y39" s="69"/>
      <c r="Z39" s="69"/>
      <c r="AA39" s="69"/>
      <c r="AB39" s="69"/>
    </row>
    <row r="40" spans="1:28" ht="15" customHeight="1">
      <c r="A40" s="32">
        <v>28</v>
      </c>
      <c r="B40" s="134"/>
      <c r="C40" s="128"/>
      <c r="D40" s="129"/>
      <c r="E40" s="128"/>
      <c r="F40" s="129"/>
      <c r="G40" s="128"/>
      <c r="H40" s="129"/>
      <c r="I40" s="128"/>
      <c r="J40" s="129"/>
      <c r="K40" s="120"/>
      <c r="L40" s="120"/>
      <c r="M40" s="121"/>
      <c r="N40" s="36"/>
      <c r="O40" s="36"/>
      <c r="P40" s="36">
        <f t="shared" si="0"/>
        <v>0</v>
      </c>
      <c r="Q40" s="32">
        <v>28</v>
      </c>
      <c r="R40" s="36">
        <f t="shared" si="1"/>
        <v>0</v>
      </c>
      <c r="S40" s="69"/>
      <c r="T40" s="69"/>
      <c r="U40" s="69"/>
      <c r="V40" s="69"/>
      <c r="W40" s="69"/>
      <c r="X40" s="69"/>
      <c r="Y40" s="69"/>
      <c r="Z40" s="69"/>
      <c r="AA40" s="69"/>
      <c r="AB40" s="69"/>
    </row>
    <row r="41" spans="1:28" ht="15" customHeight="1">
      <c r="A41" s="32">
        <v>29</v>
      </c>
      <c r="B41" s="134"/>
      <c r="C41" s="128"/>
      <c r="D41" s="129"/>
      <c r="E41" s="128"/>
      <c r="F41" s="129"/>
      <c r="G41" s="128"/>
      <c r="H41" s="129"/>
      <c r="I41" s="128"/>
      <c r="J41" s="129"/>
      <c r="K41" s="120"/>
      <c r="L41" s="120"/>
      <c r="M41" s="121"/>
      <c r="N41" s="36"/>
      <c r="O41" s="36"/>
      <c r="P41" s="36">
        <f t="shared" si="0"/>
        <v>0</v>
      </c>
      <c r="Q41" s="32">
        <v>29</v>
      </c>
      <c r="R41" s="36">
        <f t="shared" si="1"/>
        <v>0</v>
      </c>
      <c r="S41" s="69"/>
      <c r="T41" s="69"/>
      <c r="U41" s="69"/>
      <c r="V41" s="69"/>
      <c r="W41" s="69"/>
      <c r="X41" s="69"/>
      <c r="Y41" s="69"/>
      <c r="Z41" s="69"/>
      <c r="AA41" s="69"/>
      <c r="AB41" s="69"/>
    </row>
    <row r="42" spans="1:28" ht="15" customHeight="1">
      <c r="A42" s="32">
        <v>30</v>
      </c>
      <c r="B42" s="134"/>
      <c r="C42" s="128"/>
      <c r="D42" s="129"/>
      <c r="E42" s="128"/>
      <c r="F42" s="129"/>
      <c r="G42" s="128"/>
      <c r="H42" s="129"/>
      <c r="I42" s="128"/>
      <c r="J42" s="129"/>
      <c r="K42" s="120"/>
      <c r="L42" s="120"/>
      <c r="M42" s="121"/>
      <c r="N42" s="36"/>
      <c r="O42" s="36"/>
      <c r="P42" s="36">
        <f t="shared" si="0"/>
        <v>0</v>
      </c>
      <c r="Q42" s="32">
        <v>30</v>
      </c>
      <c r="R42" s="36">
        <f t="shared" si="1"/>
        <v>0</v>
      </c>
      <c r="S42" s="69"/>
      <c r="T42" s="69"/>
      <c r="U42" s="69"/>
      <c r="V42" s="69"/>
      <c r="W42" s="69"/>
      <c r="X42" s="69"/>
      <c r="Y42" s="69"/>
      <c r="Z42" s="69"/>
      <c r="AA42" s="69"/>
      <c r="AB42" s="69"/>
    </row>
    <row r="43" spans="1:29" ht="25.5">
      <c r="A43" s="133" t="s">
        <v>44</v>
      </c>
      <c r="B43" s="132">
        <f>SUM(B13:B42)</f>
        <v>0</v>
      </c>
      <c r="C43" s="124"/>
      <c r="D43" s="125"/>
      <c r="E43" s="124"/>
      <c r="F43" s="125"/>
      <c r="G43" s="124"/>
      <c r="H43" s="125"/>
      <c r="I43" s="124"/>
      <c r="J43" s="125"/>
      <c r="K43" s="139"/>
      <c r="L43" s="124"/>
      <c r="M43" s="125"/>
      <c r="N43" s="18"/>
      <c r="O43" s="18"/>
      <c r="P43" s="18"/>
      <c r="Q43" s="36"/>
      <c r="R43" s="49"/>
      <c r="S43" s="53">
        <f aca="true" t="shared" si="2" ref="S43:AB43">SUM(S13:S42)</f>
        <v>0</v>
      </c>
      <c r="T43" s="53">
        <f t="shared" si="2"/>
        <v>0</v>
      </c>
      <c r="U43" s="53">
        <f t="shared" si="2"/>
        <v>0</v>
      </c>
      <c r="V43" s="53">
        <f t="shared" si="2"/>
        <v>0</v>
      </c>
      <c r="W43" s="53">
        <f t="shared" si="2"/>
        <v>0</v>
      </c>
      <c r="X43" s="53">
        <f t="shared" si="2"/>
        <v>0</v>
      </c>
      <c r="Y43" s="53">
        <f t="shared" si="2"/>
        <v>0</v>
      </c>
      <c r="Z43" s="53">
        <f t="shared" si="2"/>
        <v>0</v>
      </c>
      <c r="AA43" s="53">
        <f t="shared" si="2"/>
        <v>0</v>
      </c>
      <c r="AB43" s="53">
        <f t="shared" si="2"/>
        <v>0</v>
      </c>
      <c r="AC43" s="54">
        <f>SUM(S43:AB43)</f>
        <v>0</v>
      </c>
    </row>
    <row r="44" spans="1:28" ht="15" customHeight="1">
      <c r="A44" s="18"/>
      <c r="B44" s="81"/>
      <c r="C44" s="152" t="s">
        <v>25</v>
      </c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4"/>
      <c r="P44" s="41">
        <f>SUM(P13:P42)</f>
        <v>0</v>
      </c>
      <c r="Q44" s="19"/>
      <c r="R44" s="50">
        <f>SUM(R13:R42)</f>
        <v>0</v>
      </c>
      <c r="S44" s="155" t="s">
        <v>25</v>
      </c>
      <c r="T44" s="156"/>
      <c r="U44" s="156"/>
      <c r="V44" s="156"/>
      <c r="W44" s="156"/>
      <c r="X44" s="156"/>
      <c r="Y44" s="156"/>
      <c r="Z44" s="156"/>
      <c r="AA44" s="157"/>
      <c r="AB44" s="25"/>
    </row>
    <row r="45" spans="1:28" ht="15.75">
      <c r="A45" s="17"/>
      <c r="B45" s="81"/>
      <c r="C45" s="22">
        <v>1</v>
      </c>
      <c r="D45" s="22">
        <v>2</v>
      </c>
      <c r="E45" s="22">
        <v>3</v>
      </c>
      <c r="F45" s="22">
        <v>4</v>
      </c>
      <c r="G45" s="22">
        <v>5</v>
      </c>
      <c r="H45" s="22">
        <v>6</v>
      </c>
      <c r="I45" s="22">
        <v>7</v>
      </c>
      <c r="J45" s="22">
        <v>8</v>
      </c>
      <c r="K45" s="140">
        <v>9</v>
      </c>
      <c r="L45" s="22">
        <v>10</v>
      </c>
      <c r="M45" s="22">
        <v>11</v>
      </c>
      <c r="N45" s="21" t="s">
        <v>47</v>
      </c>
      <c r="O45" s="26" t="s">
        <v>20</v>
      </c>
      <c r="P45" s="26"/>
      <c r="Q45" s="31"/>
      <c r="R45" s="6"/>
      <c r="S45" s="27"/>
      <c r="T45" s="27"/>
      <c r="U45" s="27"/>
      <c r="V45" s="27"/>
      <c r="W45" s="27"/>
      <c r="X45" s="27"/>
      <c r="Y45" s="27"/>
      <c r="Z45" s="27"/>
      <c r="AA45" s="27"/>
      <c r="AB45" s="27"/>
    </row>
    <row r="46" spans="1:30" ht="54.75" customHeight="1">
      <c r="A46" s="137" t="s">
        <v>45</v>
      </c>
      <c r="B46" s="46">
        <f>SUM(C46:O46)</f>
        <v>0</v>
      </c>
      <c r="C46" s="29"/>
      <c r="D46" s="29"/>
      <c r="E46" s="29"/>
      <c r="F46" s="29"/>
      <c r="G46" s="29"/>
      <c r="H46" s="29"/>
      <c r="I46" s="29"/>
      <c r="J46" s="29"/>
      <c r="K46" s="141"/>
      <c r="L46" s="29"/>
      <c r="M46" s="29"/>
      <c r="N46" s="29"/>
      <c r="O46" s="29"/>
      <c r="P46" s="46"/>
      <c r="Q46" s="34"/>
      <c r="R46" s="4"/>
      <c r="S46" s="57">
        <f aca="true" t="shared" si="3" ref="S46:AB46">S12+S43</f>
        <v>0</v>
      </c>
      <c r="T46" s="57">
        <f t="shared" si="3"/>
        <v>0</v>
      </c>
      <c r="U46" s="57">
        <f t="shared" si="3"/>
        <v>0</v>
      </c>
      <c r="V46" s="57">
        <f t="shared" si="3"/>
        <v>0</v>
      </c>
      <c r="W46" s="57">
        <f t="shared" si="3"/>
        <v>0</v>
      </c>
      <c r="X46" s="57">
        <f t="shared" si="3"/>
        <v>0</v>
      </c>
      <c r="Y46" s="57">
        <f t="shared" si="3"/>
        <v>0</v>
      </c>
      <c r="Z46" s="57">
        <f t="shared" si="3"/>
        <v>0</v>
      </c>
      <c r="AA46" s="57">
        <f t="shared" si="3"/>
        <v>0</v>
      </c>
      <c r="AB46" s="57">
        <f t="shared" si="3"/>
        <v>0</v>
      </c>
      <c r="AC46" s="57">
        <f>SUM(S46:AB46)</f>
        <v>0</v>
      </c>
      <c r="AD46" s="56"/>
    </row>
    <row r="47" spans="1:28" ht="20.25">
      <c r="A47" s="15"/>
      <c r="B47" s="42">
        <f>B46+B12</f>
        <v>0</v>
      </c>
      <c r="C47" s="150" t="s">
        <v>46</v>
      </c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42">
        <f>P12+P44</f>
        <v>0</v>
      </c>
      <c r="Q47" s="14"/>
      <c r="R47" s="43">
        <f>R44+R12</f>
        <v>0</v>
      </c>
      <c r="S47" s="151" t="s">
        <v>46</v>
      </c>
      <c r="T47" s="151"/>
      <c r="U47" s="151"/>
      <c r="V47" s="151"/>
      <c r="W47" s="151"/>
      <c r="X47" s="151"/>
      <c r="Y47" s="151"/>
      <c r="Z47" s="151"/>
      <c r="AA47" s="151"/>
      <c r="AB47" s="24"/>
    </row>
  </sheetData>
  <sheetProtection/>
  <mergeCells count="36">
    <mergeCell ref="A4:P4"/>
    <mergeCell ref="Q4:AB4"/>
    <mergeCell ref="C11:O11"/>
    <mergeCell ref="R5:R10"/>
    <mergeCell ref="A5:A10"/>
    <mergeCell ref="B5:B10"/>
    <mergeCell ref="C5:O7"/>
    <mergeCell ref="P5:P10"/>
    <mergeCell ref="S11:AA11"/>
    <mergeCell ref="Y6:Y10"/>
    <mergeCell ref="A2:P2"/>
    <mergeCell ref="R2:AB2"/>
    <mergeCell ref="Q5:Q10"/>
    <mergeCell ref="S5:AB5"/>
    <mergeCell ref="S6:S10"/>
    <mergeCell ref="T6:T10"/>
    <mergeCell ref="U6:U10"/>
    <mergeCell ref="V6:V10"/>
    <mergeCell ref="W6:W10"/>
    <mergeCell ref="X6:X10"/>
    <mergeCell ref="AB6:AB10"/>
    <mergeCell ref="C8:M9"/>
    <mergeCell ref="N8:N10"/>
    <mergeCell ref="O8:O10"/>
    <mergeCell ref="C10:D10"/>
    <mergeCell ref="E10:F10"/>
    <mergeCell ref="G10:H10"/>
    <mergeCell ref="I10:J10"/>
    <mergeCell ref="C47:O47"/>
    <mergeCell ref="S47:AA47"/>
    <mergeCell ref="L10:M10"/>
    <mergeCell ref="C12:O12"/>
    <mergeCell ref="C44:O44"/>
    <mergeCell ref="S44:AA44"/>
    <mergeCell ref="Z6:Z10"/>
    <mergeCell ref="AA6:AA10"/>
  </mergeCells>
  <printOptions/>
  <pageMargins left="0.75" right="0.75" top="1" bottom="1" header="0.5" footer="0.5"/>
  <pageSetup orientation="portrait" paperSize="9" scale="79" r:id="rId1"/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AC48"/>
  <sheetViews>
    <sheetView zoomScale="68" zoomScaleNormal="68" zoomScaleSheetLayoutView="68" zoomScalePageLayoutView="0" workbookViewId="0" topLeftCell="A28">
      <selection activeCell="A48" sqref="A48:AB48"/>
    </sheetView>
  </sheetViews>
  <sheetFormatPr defaultColWidth="9.00390625" defaultRowHeight="12.75"/>
  <cols>
    <col min="1" max="2" width="8.75390625" style="0" customWidth="1"/>
    <col min="3" max="10" width="4.75390625" style="0" customWidth="1"/>
    <col min="11" max="11" width="8.75390625" style="0" customWidth="1"/>
    <col min="12" max="13" width="4.75390625" style="0" customWidth="1"/>
    <col min="14" max="28" width="8.75390625" style="0" customWidth="1"/>
  </cols>
  <sheetData>
    <row r="1" spans="1:28" ht="15" customHeight="1">
      <c r="A1" s="15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15" customHeight="1">
      <c r="A2" s="179" t="s">
        <v>22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6"/>
      <c r="R2" s="179" t="s">
        <v>23</v>
      </c>
      <c r="S2" s="179"/>
      <c r="T2" s="179"/>
      <c r="U2" s="179"/>
      <c r="V2" s="179"/>
      <c r="W2" s="179"/>
      <c r="X2" s="179"/>
      <c r="Y2" s="179"/>
      <c r="Z2" s="179"/>
      <c r="AA2" s="179"/>
      <c r="AB2" s="179"/>
    </row>
    <row r="3" spans="1:28" ht="15" customHeight="1">
      <c r="A3" s="15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1:28" ht="15" customHeight="1">
      <c r="A4" s="179" t="s">
        <v>70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88" t="s">
        <v>70</v>
      </c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</row>
    <row r="5" spans="1:28" ht="15" customHeight="1">
      <c r="A5" s="186" t="s">
        <v>17</v>
      </c>
      <c r="B5" s="189" t="s">
        <v>16</v>
      </c>
      <c r="C5" s="186" t="s">
        <v>15</v>
      </c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9" t="s">
        <v>48</v>
      </c>
      <c r="Q5" s="180" t="s">
        <v>0</v>
      </c>
      <c r="R5" s="192" t="s">
        <v>49</v>
      </c>
      <c r="S5" s="183" t="s">
        <v>24</v>
      </c>
      <c r="T5" s="184"/>
      <c r="U5" s="184"/>
      <c r="V5" s="184"/>
      <c r="W5" s="184"/>
      <c r="X5" s="184"/>
      <c r="Y5" s="184"/>
      <c r="Z5" s="184"/>
      <c r="AA5" s="184"/>
      <c r="AB5" s="185"/>
    </row>
    <row r="6" spans="1:28" ht="15" customHeight="1">
      <c r="A6" s="186"/>
      <c r="B6" s="190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90"/>
      <c r="Q6" s="181"/>
      <c r="R6" s="193"/>
      <c r="S6" s="169" t="s">
        <v>52</v>
      </c>
      <c r="T6" s="176" t="s">
        <v>53</v>
      </c>
      <c r="U6" s="169" t="s">
        <v>54</v>
      </c>
      <c r="V6" s="169" t="s">
        <v>55</v>
      </c>
      <c r="W6" s="176" t="s">
        <v>56</v>
      </c>
      <c r="X6" s="176" t="s">
        <v>57</v>
      </c>
      <c r="Y6" s="176" t="s">
        <v>58</v>
      </c>
      <c r="Z6" s="169" t="s">
        <v>59</v>
      </c>
      <c r="AA6" s="169" t="s">
        <v>51</v>
      </c>
      <c r="AB6" s="169" t="s">
        <v>50</v>
      </c>
    </row>
    <row r="7" spans="1:28" ht="15" customHeight="1">
      <c r="A7" s="186"/>
      <c r="B7" s="190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90"/>
      <c r="Q7" s="181"/>
      <c r="R7" s="193"/>
      <c r="S7" s="170"/>
      <c r="T7" s="172"/>
      <c r="U7" s="174"/>
      <c r="V7" s="170"/>
      <c r="W7" s="177"/>
      <c r="X7" s="177"/>
      <c r="Y7" s="177"/>
      <c r="Z7" s="170"/>
      <c r="AA7" s="170"/>
      <c r="AB7" s="170"/>
    </row>
    <row r="8" spans="1:28" ht="15" customHeight="1">
      <c r="A8" s="186"/>
      <c r="B8" s="190"/>
      <c r="C8" s="186" t="s">
        <v>18</v>
      </c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 t="s">
        <v>19</v>
      </c>
      <c r="O8" s="186" t="s">
        <v>20</v>
      </c>
      <c r="P8" s="190"/>
      <c r="Q8" s="181"/>
      <c r="R8" s="193"/>
      <c r="S8" s="170"/>
      <c r="T8" s="172"/>
      <c r="U8" s="174"/>
      <c r="V8" s="170"/>
      <c r="W8" s="177"/>
      <c r="X8" s="177"/>
      <c r="Y8" s="177"/>
      <c r="Z8" s="170"/>
      <c r="AA8" s="170"/>
      <c r="AB8" s="170"/>
    </row>
    <row r="9" spans="1:28" ht="15" customHeight="1">
      <c r="A9" s="186"/>
      <c r="B9" s="190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90"/>
      <c r="Q9" s="181"/>
      <c r="R9" s="193"/>
      <c r="S9" s="170"/>
      <c r="T9" s="172"/>
      <c r="U9" s="174"/>
      <c r="V9" s="170"/>
      <c r="W9" s="177"/>
      <c r="X9" s="177"/>
      <c r="Y9" s="177"/>
      <c r="Z9" s="170"/>
      <c r="AA9" s="170"/>
      <c r="AB9" s="170"/>
    </row>
    <row r="10" spans="1:28" ht="64.5" customHeight="1">
      <c r="A10" s="186"/>
      <c r="B10" s="191"/>
      <c r="C10" s="187" t="s">
        <v>4</v>
      </c>
      <c r="D10" s="163"/>
      <c r="E10" s="187" t="s">
        <v>5</v>
      </c>
      <c r="F10" s="163"/>
      <c r="G10" s="163" t="s">
        <v>6</v>
      </c>
      <c r="H10" s="163"/>
      <c r="I10" s="163" t="s">
        <v>7</v>
      </c>
      <c r="J10" s="163"/>
      <c r="K10" s="138" t="s">
        <v>9</v>
      </c>
      <c r="L10" s="164" t="s">
        <v>8</v>
      </c>
      <c r="M10" s="165"/>
      <c r="N10" s="186"/>
      <c r="O10" s="186"/>
      <c r="P10" s="191"/>
      <c r="Q10" s="182"/>
      <c r="R10" s="194"/>
      <c r="S10" s="171"/>
      <c r="T10" s="173"/>
      <c r="U10" s="175"/>
      <c r="V10" s="171"/>
      <c r="W10" s="178"/>
      <c r="X10" s="178"/>
      <c r="Y10" s="178"/>
      <c r="Z10" s="171"/>
      <c r="AA10" s="171"/>
      <c r="AB10" s="171"/>
    </row>
    <row r="11" spans="1:28" ht="15" customHeight="1">
      <c r="A11" s="63"/>
      <c r="B11" s="64"/>
      <c r="C11" s="160" t="s">
        <v>21</v>
      </c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2"/>
      <c r="P11" s="48"/>
      <c r="Q11" s="87"/>
      <c r="R11" s="33"/>
      <c r="S11" s="166" t="s">
        <v>21</v>
      </c>
      <c r="T11" s="167"/>
      <c r="U11" s="167"/>
      <c r="V11" s="167"/>
      <c r="W11" s="167"/>
      <c r="X11" s="167"/>
      <c r="Y11" s="167"/>
      <c r="Z11" s="167"/>
      <c r="AA11" s="168"/>
      <c r="AB11" s="25"/>
    </row>
    <row r="12" spans="1:29" s="115" customFormat="1" ht="15" customHeight="1">
      <c r="A12" s="112"/>
      <c r="B12" s="108">
        <f>Листопад!B47</f>
        <v>0</v>
      </c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8"/>
      <c r="P12" s="113">
        <f>Листопад!P47</f>
        <v>0</v>
      </c>
      <c r="Q12" s="114"/>
      <c r="R12" s="109">
        <f>Листопад!R47</f>
        <v>0</v>
      </c>
      <c r="S12" s="116">
        <f>Листопад!S46</f>
        <v>0</v>
      </c>
      <c r="T12" s="116">
        <f>Листопад!T46</f>
        <v>0</v>
      </c>
      <c r="U12" s="116">
        <f>Листопад!U46</f>
        <v>0</v>
      </c>
      <c r="V12" s="116">
        <f>Листопад!V46</f>
        <v>0</v>
      </c>
      <c r="W12" s="116">
        <f>Листопад!W46</f>
        <v>0</v>
      </c>
      <c r="X12" s="116">
        <f>Листопад!X46</f>
        <v>0</v>
      </c>
      <c r="Y12" s="116">
        <f>Листопад!Y46</f>
        <v>0</v>
      </c>
      <c r="Z12" s="116">
        <f>Листопад!Z46</f>
        <v>0</v>
      </c>
      <c r="AA12" s="116">
        <f>Листопад!AA46</f>
        <v>0</v>
      </c>
      <c r="AB12" s="116">
        <f>Листопад!AB46</f>
        <v>0</v>
      </c>
      <c r="AC12" s="111">
        <f>SUM(S12:AB12)</f>
        <v>0</v>
      </c>
    </row>
    <row r="13" spans="1:28" ht="15" customHeight="1">
      <c r="A13" s="32">
        <v>1</v>
      </c>
      <c r="B13" s="134"/>
      <c r="C13" s="128"/>
      <c r="D13" s="129"/>
      <c r="E13" s="128"/>
      <c r="F13" s="129"/>
      <c r="G13" s="128"/>
      <c r="H13" s="129"/>
      <c r="I13" s="128"/>
      <c r="J13" s="129"/>
      <c r="K13" s="120"/>
      <c r="L13" s="128"/>
      <c r="M13" s="129"/>
      <c r="N13" s="36"/>
      <c r="O13" s="36"/>
      <c r="P13" s="36">
        <f>SUM(C13:O13)</f>
        <v>0</v>
      </c>
      <c r="Q13" s="32">
        <v>1</v>
      </c>
      <c r="R13" s="36">
        <f>SUM(S13:AA13)</f>
        <v>0</v>
      </c>
      <c r="S13" s="69"/>
      <c r="T13" s="69"/>
      <c r="U13" s="69"/>
      <c r="V13" s="69"/>
      <c r="W13" s="69"/>
      <c r="X13" s="69"/>
      <c r="Y13" s="69"/>
      <c r="Z13" s="69"/>
      <c r="AA13" s="69"/>
      <c r="AB13" s="69"/>
    </row>
    <row r="14" spans="1:28" ht="15" customHeight="1">
      <c r="A14" s="32">
        <v>2</v>
      </c>
      <c r="B14" s="134"/>
      <c r="C14" s="128"/>
      <c r="D14" s="129"/>
      <c r="E14" s="128"/>
      <c r="F14" s="129"/>
      <c r="G14" s="128"/>
      <c r="H14" s="129"/>
      <c r="I14" s="128"/>
      <c r="J14" s="129"/>
      <c r="K14" s="120"/>
      <c r="L14" s="128"/>
      <c r="M14" s="129"/>
      <c r="N14" s="36"/>
      <c r="O14" s="36"/>
      <c r="P14" s="36">
        <f aca="true" t="shared" si="0" ref="P14:P43">SUM(C14:O14)</f>
        <v>0</v>
      </c>
      <c r="Q14" s="32">
        <v>2</v>
      </c>
      <c r="R14" s="36">
        <f aca="true" t="shared" si="1" ref="R14:R43">SUM(S14:AA14)</f>
        <v>0</v>
      </c>
      <c r="S14" s="69"/>
      <c r="T14" s="69"/>
      <c r="U14" s="69"/>
      <c r="V14" s="69"/>
      <c r="W14" s="69"/>
      <c r="X14" s="69"/>
      <c r="Y14" s="69"/>
      <c r="Z14" s="69"/>
      <c r="AA14" s="69"/>
      <c r="AB14" s="69"/>
    </row>
    <row r="15" spans="1:28" ht="15" customHeight="1">
      <c r="A15" s="32">
        <v>3</v>
      </c>
      <c r="B15" s="134"/>
      <c r="C15" s="128"/>
      <c r="D15" s="129"/>
      <c r="E15" s="128"/>
      <c r="F15" s="129"/>
      <c r="G15" s="128"/>
      <c r="H15" s="129"/>
      <c r="I15" s="128"/>
      <c r="J15" s="129"/>
      <c r="K15" s="120"/>
      <c r="L15" s="128"/>
      <c r="M15" s="129"/>
      <c r="N15" s="36"/>
      <c r="O15" s="36"/>
      <c r="P15" s="36">
        <f t="shared" si="0"/>
        <v>0</v>
      </c>
      <c r="Q15" s="32">
        <v>3</v>
      </c>
      <c r="R15" s="36">
        <f t="shared" si="1"/>
        <v>0</v>
      </c>
      <c r="S15" s="69"/>
      <c r="T15" s="69"/>
      <c r="U15" s="69"/>
      <c r="V15" s="69"/>
      <c r="W15" s="69"/>
      <c r="X15" s="69"/>
      <c r="Y15" s="69"/>
      <c r="Z15" s="69"/>
      <c r="AA15" s="69"/>
      <c r="AB15" s="69"/>
    </row>
    <row r="16" spans="1:28" ht="15" customHeight="1">
      <c r="A16" s="32">
        <v>4</v>
      </c>
      <c r="B16" s="134"/>
      <c r="C16" s="128"/>
      <c r="D16" s="129"/>
      <c r="E16" s="128"/>
      <c r="F16" s="129"/>
      <c r="G16" s="128"/>
      <c r="H16" s="129"/>
      <c r="I16" s="128"/>
      <c r="J16" s="129"/>
      <c r="K16" s="120"/>
      <c r="L16" s="128"/>
      <c r="M16" s="129"/>
      <c r="N16" s="36"/>
      <c r="O16" s="36"/>
      <c r="P16" s="36">
        <f t="shared" si="0"/>
        <v>0</v>
      </c>
      <c r="Q16" s="32">
        <v>4</v>
      </c>
      <c r="R16" s="36">
        <f t="shared" si="1"/>
        <v>0</v>
      </c>
      <c r="S16" s="69"/>
      <c r="T16" s="69"/>
      <c r="U16" s="69"/>
      <c r="V16" s="69"/>
      <c r="W16" s="69"/>
      <c r="X16" s="69"/>
      <c r="Y16" s="69"/>
      <c r="Z16" s="69"/>
      <c r="AA16" s="69"/>
      <c r="AB16" s="69"/>
    </row>
    <row r="17" spans="1:28" ht="15" customHeight="1">
      <c r="A17" s="32">
        <v>5</v>
      </c>
      <c r="B17" s="134"/>
      <c r="C17" s="128"/>
      <c r="D17" s="129"/>
      <c r="E17" s="128"/>
      <c r="F17" s="129"/>
      <c r="G17" s="128"/>
      <c r="H17" s="129"/>
      <c r="I17" s="128"/>
      <c r="J17" s="129"/>
      <c r="K17" s="120"/>
      <c r="L17" s="128"/>
      <c r="M17" s="129"/>
      <c r="N17" s="36"/>
      <c r="O17" s="36"/>
      <c r="P17" s="36">
        <f t="shared" si="0"/>
        <v>0</v>
      </c>
      <c r="Q17" s="32">
        <v>5</v>
      </c>
      <c r="R17" s="36">
        <f t="shared" si="1"/>
        <v>0</v>
      </c>
      <c r="S17" s="69"/>
      <c r="T17" s="69"/>
      <c r="U17" s="69"/>
      <c r="V17" s="69"/>
      <c r="W17" s="69"/>
      <c r="X17" s="69"/>
      <c r="Y17" s="69"/>
      <c r="Z17" s="69"/>
      <c r="AA17" s="69"/>
      <c r="AB17" s="69"/>
    </row>
    <row r="18" spans="1:28" ht="15" customHeight="1">
      <c r="A18" s="32">
        <v>6</v>
      </c>
      <c r="B18" s="134"/>
      <c r="C18" s="128"/>
      <c r="D18" s="129"/>
      <c r="E18" s="128"/>
      <c r="F18" s="129"/>
      <c r="G18" s="128"/>
      <c r="H18" s="129"/>
      <c r="I18" s="128"/>
      <c r="J18" s="129"/>
      <c r="K18" s="120"/>
      <c r="L18" s="128"/>
      <c r="M18" s="129"/>
      <c r="N18" s="36"/>
      <c r="O18" s="36"/>
      <c r="P18" s="36">
        <f t="shared" si="0"/>
        <v>0</v>
      </c>
      <c r="Q18" s="32">
        <v>6</v>
      </c>
      <c r="R18" s="36">
        <f t="shared" si="1"/>
        <v>0</v>
      </c>
      <c r="S18" s="69"/>
      <c r="T18" s="69"/>
      <c r="U18" s="69"/>
      <c r="V18" s="69"/>
      <c r="W18" s="69"/>
      <c r="X18" s="69"/>
      <c r="Y18" s="69"/>
      <c r="Z18" s="69"/>
      <c r="AA18" s="69"/>
      <c r="AB18" s="69"/>
    </row>
    <row r="19" spans="1:28" ht="15" customHeight="1">
      <c r="A19" s="32">
        <v>7</v>
      </c>
      <c r="B19" s="134"/>
      <c r="C19" s="128"/>
      <c r="D19" s="129"/>
      <c r="E19" s="128"/>
      <c r="F19" s="129"/>
      <c r="G19" s="128"/>
      <c r="H19" s="129"/>
      <c r="I19" s="128"/>
      <c r="J19" s="129"/>
      <c r="K19" s="120"/>
      <c r="L19" s="128"/>
      <c r="M19" s="129"/>
      <c r="N19" s="36"/>
      <c r="O19" s="36"/>
      <c r="P19" s="36">
        <f t="shared" si="0"/>
        <v>0</v>
      </c>
      <c r="Q19" s="32">
        <v>7</v>
      </c>
      <c r="R19" s="36">
        <f t="shared" si="1"/>
        <v>0</v>
      </c>
      <c r="S19" s="69"/>
      <c r="T19" s="69"/>
      <c r="U19" s="69"/>
      <c r="V19" s="69"/>
      <c r="W19" s="69"/>
      <c r="X19" s="69"/>
      <c r="Y19" s="69"/>
      <c r="Z19" s="69"/>
      <c r="AA19" s="69"/>
      <c r="AB19" s="69"/>
    </row>
    <row r="20" spans="1:28" ht="15" customHeight="1">
      <c r="A20" s="32">
        <v>8</v>
      </c>
      <c r="B20" s="134"/>
      <c r="C20" s="128"/>
      <c r="D20" s="129"/>
      <c r="E20" s="128"/>
      <c r="F20" s="129"/>
      <c r="G20" s="128"/>
      <c r="H20" s="129"/>
      <c r="I20" s="128"/>
      <c r="J20" s="129"/>
      <c r="K20" s="120"/>
      <c r="L20" s="128"/>
      <c r="M20" s="129"/>
      <c r="N20" s="36"/>
      <c r="O20" s="36"/>
      <c r="P20" s="36">
        <f t="shared" si="0"/>
        <v>0</v>
      </c>
      <c r="Q20" s="32">
        <v>8</v>
      </c>
      <c r="R20" s="36">
        <f t="shared" si="1"/>
        <v>0</v>
      </c>
      <c r="S20" s="69"/>
      <c r="T20" s="69"/>
      <c r="U20" s="69"/>
      <c r="V20" s="69"/>
      <c r="W20" s="69"/>
      <c r="X20" s="69"/>
      <c r="Y20" s="69"/>
      <c r="Z20" s="69"/>
      <c r="AA20" s="69"/>
      <c r="AB20" s="69"/>
    </row>
    <row r="21" spans="1:28" ht="15" customHeight="1">
      <c r="A21" s="32">
        <v>9</v>
      </c>
      <c r="B21" s="134"/>
      <c r="C21" s="128"/>
      <c r="D21" s="129"/>
      <c r="E21" s="128"/>
      <c r="F21" s="129"/>
      <c r="G21" s="128"/>
      <c r="H21" s="129"/>
      <c r="I21" s="128"/>
      <c r="J21" s="129"/>
      <c r="K21" s="120"/>
      <c r="L21" s="128"/>
      <c r="M21" s="129"/>
      <c r="N21" s="36"/>
      <c r="O21" s="36"/>
      <c r="P21" s="36">
        <f t="shared" si="0"/>
        <v>0</v>
      </c>
      <c r="Q21" s="32">
        <v>9</v>
      </c>
      <c r="R21" s="36">
        <f t="shared" si="1"/>
        <v>0</v>
      </c>
      <c r="S21" s="69"/>
      <c r="T21" s="69"/>
      <c r="U21" s="69"/>
      <c r="V21" s="69"/>
      <c r="W21" s="69"/>
      <c r="X21" s="69"/>
      <c r="Y21" s="69"/>
      <c r="Z21" s="69"/>
      <c r="AA21" s="69"/>
      <c r="AB21" s="69"/>
    </row>
    <row r="22" spans="1:28" ht="15" customHeight="1">
      <c r="A22" s="32">
        <v>10</v>
      </c>
      <c r="B22" s="134"/>
      <c r="C22" s="128"/>
      <c r="D22" s="129"/>
      <c r="E22" s="128"/>
      <c r="F22" s="129"/>
      <c r="G22" s="128"/>
      <c r="H22" s="129"/>
      <c r="I22" s="128"/>
      <c r="J22" s="129"/>
      <c r="K22" s="120"/>
      <c r="L22" s="128"/>
      <c r="M22" s="129"/>
      <c r="N22" s="36"/>
      <c r="O22" s="36"/>
      <c r="P22" s="36">
        <f t="shared" si="0"/>
        <v>0</v>
      </c>
      <c r="Q22" s="32">
        <v>10</v>
      </c>
      <c r="R22" s="36">
        <f t="shared" si="1"/>
        <v>0</v>
      </c>
      <c r="S22" s="69"/>
      <c r="T22" s="69"/>
      <c r="U22" s="69"/>
      <c r="V22" s="69"/>
      <c r="W22" s="69"/>
      <c r="X22" s="69"/>
      <c r="Y22" s="69"/>
      <c r="Z22" s="69"/>
      <c r="AA22" s="69"/>
      <c r="AB22" s="69"/>
    </row>
    <row r="23" spans="1:28" ht="15" customHeight="1">
      <c r="A23" s="32">
        <v>11</v>
      </c>
      <c r="B23" s="134"/>
      <c r="C23" s="128"/>
      <c r="D23" s="129"/>
      <c r="E23" s="128"/>
      <c r="F23" s="129"/>
      <c r="G23" s="128"/>
      <c r="H23" s="129"/>
      <c r="I23" s="128"/>
      <c r="J23" s="129"/>
      <c r="K23" s="120"/>
      <c r="L23" s="128"/>
      <c r="M23" s="129"/>
      <c r="N23" s="36"/>
      <c r="O23" s="36"/>
      <c r="P23" s="36">
        <f t="shared" si="0"/>
        <v>0</v>
      </c>
      <c r="Q23" s="32">
        <v>11</v>
      </c>
      <c r="R23" s="36">
        <f t="shared" si="1"/>
        <v>0</v>
      </c>
      <c r="S23" s="69"/>
      <c r="T23" s="69"/>
      <c r="U23" s="69"/>
      <c r="V23" s="69"/>
      <c r="W23" s="69"/>
      <c r="X23" s="69"/>
      <c r="Y23" s="69"/>
      <c r="Z23" s="69"/>
      <c r="AA23" s="69"/>
      <c r="AB23" s="69"/>
    </row>
    <row r="24" spans="1:28" ht="15" customHeight="1">
      <c r="A24" s="32">
        <v>12</v>
      </c>
      <c r="B24" s="134"/>
      <c r="C24" s="128"/>
      <c r="D24" s="129"/>
      <c r="E24" s="128"/>
      <c r="F24" s="129"/>
      <c r="G24" s="128"/>
      <c r="H24" s="129"/>
      <c r="I24" s="128"/>
      <c r="J24" s="129"/>
      <c r="K24" s="120"/>
      <c r="L24" s="128"/>
      <c r="M24" s="129"/>
      <c r="N24" s="36"/>
      <c r="O24" s="36"/>
      <c r="P24" s="36">
        <f t="shared" si="0"/>
        <v>0</v>
      </c>
      <c r="Q24" s="32">
        <v>12</v>
      </c>
      <c r="R24" s="36">
        <f t="shared" si="1"/>
        <v>0</v>
      </c>
      <c r="S24" s="69"/>
      <c r="T24" s="69"/>
      <c r="U24" s="69"/>
      <c r="V24" s="69"/>
      <c r="W24" s="69"/>
      <c r="X24" s="69"/>
      <c r="Y24" s="69"/>
      <c r="Z24" s="69"/>
      <c r="AA24" s="69"/>
      <c r="AB24" s="69"/>
    </row>
    <row r="25" spans="1:28" ht="15" customHeight="1">
      <c r="A25" s="32">
        <v>13</v>
      </c>
      <c r="B25" s="134"/>
      <c r="C25" s="128"/>
      <c r="D25" s="129"/>
      <c r="E25" s="128"/>
      <c r="F25" s="129"/>
      <c r="G25" s="128"/>
      <c r="H25" s="129"/>
      <c r="I25" s="128"/>
      <c r="J25" s="129"/>
      <c r="K25" s="120"/>
      <c r="L25" s="128"/>
      <c r="M25" s="129"/>
      <c r="N25" s="36"/>
      <c r="O25" s="36"/>
      <c r="P25" s="36">
        <f t="shared" si="0"/>
        <v>0</v>
      </c>
      <c r="Q25" s="32">
        <v>13</v>
      </c>
      <c r="R25" s="36">
        <f t="shared" si="1"/>
        <v>0</v>
      </c>
      <c r="S25" s="69"/>
      <c r="T25" s="69"/>
      <c r="U25" s="69"/>
      <c r="V25" s="69"/>
      <c r="W25" s="69"/>
      <c r="X25" s="69"/>
      <c r="Y25" s="69"/>
      <c r="Z25" s="69"/>
      <c r="AA25" s="69"/>
      <c r="AB25" s="69"/>
    </row>
    <row r="26" spans="1:28" ht="15" customHeight="1">
      <c r="A26" s="32">
        <v>14</v>
      </c>
      <c r="B26" s="134"/>
      <c r="C26" s="128"/>
      <c r="D26" s="129"/>
      <c r="E26" s="128"/>
      <c r="F26" s="129"/>
      <c r="G26" s="128"/>
      <c r="H26" s="129"/>
      <c r="I26" s="128"/>
      <c r="J26" s="129"/>
      <c r="K26" s="120"/>
      <c r="L26" s="128"/>
      <c r="M26" s="129"/>
      <c r="N26" s="36"/>
      <c r="O26" s="36"/>
      <c r="P26" s="36">
        <f t="shared" si="0"/>
        <v>0</v>
      </c>
      <c r="Q26" s="32">
        <v>14</v>
      </c>
      <c r="R26" s="36">
        <f t="shared" si="1"/>
        <v>0</v>
      </c>
      <c r="S26" s="69"/>
      <c r="T26" s="69"/>
      <c r="U26" s="69"/>
      <c r="V26" s="69"/>
      <c r="W26" s="69"/>
      <c r="X26" s="69"/>
      <c r="Y26" s="69"/>
      <c r="Z26" s="69"/>
      <c r="AA26" s="69"/>
      <c r="AB26" s="69"/>
    </row>
    <row r="27" spans="1:28" ht="15" customHeight="1">
      <c r="A27" s="32">
        <v>15</v>
      </c>
      <c r="B27" s="134"/>
      <c r="C27" s="128"/>
      <c r="D27" s="129"/>
      <c r="E27" s="128"/>
      <c r="F27" s="129"/>
      <c r="G27" s="128"/>
      <c r="H27" s="129"/>
      <c r="I27" s="128"/>
      <c r="J27" s="129"/>
      <c r="K27" s="120"/>
      <c r="L27" s="128"/>
      <c r="M27" s="129"/>
      <c r="N27" s="36"/>
      <c r="O27" s="36"/>
      <c r="P27" s="36">
        <f t="shared" si="0"/>
        <v>0</v>
      </c>
      <c r="Q27" s="32">
        <v>15</v>
      </c>
      <c r="R27" s="36">
        <f t="shared" si="1"/>
        <v>0</v>
      </c>
      <c r="S27" s="69"/>
      <c r="T27" s="69"/>
      <c r="U27" s="69"/>
      <c r="V27" s="69"/>
      <c r="W27" s="69"/>
      <c r="X27" s="69"/>
      <c r="Y27" s="69"/>
      <c r="Z27" s="69"/>
      <c r="AA27" s="69"/>
      <c r="AB27" s="69"/>
    </row>
    <row r="28" spans="1:28" ht="15" customHeight="1">
      <c r="A28" s="32">
        <v>16</v>
      </c>
      <c r="B28" s="134"/>
      <c r="C28" s="128"/>
      <c r="D28" s="129"/>
      <c r="E28" s="128"/>
      <c r="F28" s="129"/>
      <c r="G28" s="128"/>
      <c r="H28" s="129"/>
      <c r="I28" s="128"/>
      <c r="J28" s="129"/>
      <c r="K28" s="120"/>
      <c r="L28" s="128"/>
      <c r="M28" s="129"/>
      <c r="N28" s="36"/>
      <c r="O28" s="36"/>
      <c r="P28" s="36">
        <f t="shared" si="0"/>
        <v>0</v>
      </c>
      <c r="Q28" s="32">
        <v>16</v>
      </c>
      <c r="R28" s="36">
        <f t="shared" si="1"/>
        <v>0</v>
      </c>
      <c r="S28" s="69"/>
      <c r="T28" s="69"/>
      <c r="U28" s="69"/>
      <c r="V28" s="69"/>
      <c r="W28" s="69"/>
      <c r="X28" s="69"/>
      <c r="Y28" s="69"/>
      <c r="Z28" s="69"/>
      <c r="AA28" s="69"/>
      <c r="AB28" s="69"/>
    </row>
    <row r="29" spans="1:28" ht="15" customHeight="1">
      <c r="A29" s="32">
        <v>17</v>
      </c>
      <c r="B29" s="134"/>
      <c r="C29" s="128"/>
      <c r="D29" s="129"/>
      <c r="E29" s="128"/>
      <c r="F29" s="129"/>
      <c r="G29" s="128"/>
      <c r="H29" s="129"/>
      <c r="I29" s="128"/>
      <c r="J29" s="129"/>
      <c r="K29" s="120"/>
      <c r="L29" s="128"/>
      <c r="M29" s="129"/>
      <c r="N29" s="36"/>
      <c r="O29" s="36"/>
      <c r="P29" s="36">
        <f t="shared" si="0"/>
        <v>0</v>
      </c>
      <c r="Q29" s="32">
        <v>17</v>
      </c>
      <c r="R29" s="36">
        <f t="shared" si="1"/>
        <v>0</v>
      </c>
      <c r="S29" s="69"/>
      <c r="T29" s="69"/>
      <c r="U29" s="69"/>
      <c r="V29" s="69"/>
      <c r="W29" s="69"/>
      <c r="X29" s="69"/>
      <c r="Y29" s="69"/>
      <c r="Z29" s="69"/>
      <c r="AA29" s="69"/>
      <c r="AB29" s="69"/>
    </row>
    <row r="30" spans="1:28" ht="15" customHeight="1">
      <c r="A30" s="32">
        <v>18</v>
      </c>
      <c r="B30" s="134"/>
      <c r="C30" s="128"/>
      <c r="D30" s="129"/>
      <c r="E30" s="128"/>
      <c r="F30" s="129"/>
      <c r="G30" s="128"/>
      <c r="H30" s="129"/>
      <c r="I30" s="128"/>
      <c r="J30" s="129"/>
      <c r="K30" s="120"/>
      <c r="L30" s="128"/>
      <c r="M30" s="129"/>
      <c r="N30" s="36"/>
      <c r="O30" s="36"/>
      <c r="P30" s="36">
        <f t="shared" si="0"/>
        <v>0</v>
      </c>
      <c r="Q30" s="32">
        <v>18</v>
      </c>
      <c r="R30" s="36">
        <f t="shared" si="1"/>
        <v>0</v>
      </c>
      <c r="S30" s="69"/>
      <c r="T30" s="69"/>
      <c r="U30" s="69"/>
      <c r="V30" s="69"/>
      <c r="W30" s="69"/>
      <c r="X30" s="69"/>
      <c r="Y30" s="69"/>
      <c r="Z30" s="69"/>
      <c r="AA30" s="69"/>
      <c r="AB30" s="69"/>
    </row>
    <row r="31" spans="1:28" ht="15" customHeight="1">
      <c r="A31" s="32">
        <v>19</v>
      </c>
      <c r="B31" s="134"/>
      <c r="C31" s="128"/>
      <c r="D31" s="129"/>
      <c r="E31" s="128"/>
      <c r="F31" s="129"/>
      <c r="G31" s="128"/>
      <c r="H31" s="129"/>
      <c r="I31" s="128"/>
      <c r="J31" s="129"/>
      <c r="K31" s="120"/>
      <c r="L31" s="128"/>
      <c r="M31" s="129"/>
      <c r="N31" s="36"/>
      <c r="O31" s="36"/>
      <c r="P31" s="36">
        <f t="shared" si="0"/>
        <v>0</v>
      </c>
      <c r="Q31" s="32">
        <v>19</v>
      </c>
      <c r="R31" s="36">
        <f t="shared" si="1"/>
        <v>0</v>
      </c>
      <c r="S31" s="69"/>
      <c r="T31" s="69"/>
      <c r="U31" s="69"/>
      <c r="V31" s="69"/>
      <c r="W31" s="69"/>
      <c r="X31" s="69"/>
      <c r="Y31" s="69"/>
      <c r="Z31" s="69"/>
      <c r="AA31" s="69"/>
      <c r="AB31" s="69"/>
    </row>
    <row r="32" spans="1:28" ht="15" customHeight="1">
      <c r="A32" s="32">
        <v>20</v>
      </c>
      <c r="B32" s="134"/>
      <c r="C32" s="128"/>
      <c r="D32" s="129"/>
      <c r="E32" s="128"/>
      <c r="F32" s="129"/>
      <c r="G32" s="128"/>
      <c r="H32" s="129"/>
      <c r="I32" s="128"/>
      <c r="J32" s="129"/>
      <c r="K32" s="120"/>
      <c r="L32" s="128"/>
      <c r="M32" s="129"/>
      <c r="N32" s="36"/>
      <c r="O32" s="36"/>
      <c r="P32" s="36">
        <f t="shared" si="0"/>
        <v>0</v>
      </c>
      <c r="Q32" s="32">
        <v>20</v>
      </c>
      <c r="R32" s="36">
        <f t="shared" si="1"/>
        <v>0</v>
      </c>
      <c r="S32" s="69"/>
      <c r="T32" s="69"/>
      <c r="U32" s="69"/>
      <c r="V32" s="69"/>
      <c r="W32" s="69"/>
      <c r="X32" s="69"/>
      <c r="Y32" s="69"/>
      <c r="Z32" s="69"/>
      <c r="AA32" s="69"/>
      <c r="AB32" s="69"/>
    </row>
    <row r="33" spans="1:28" ht="15" customHeight="1">
      <c r="A33" s="32">
        <v>21</v>
      </c>
      <c r="B33" s="134"/>
      <c r="C33" s="128"/>
      <c r="D33" s="129"/>
      <c r="E33" s="128"/>
      <c r="F33" s="129"/>
      <c r="G33" s="128"/>
      <c r="H33" s="129"/>
      <c r="I33" s="128"/>
      <c r="J33" s="129"/>
      <c r="K33" s="120"/>
      <c r="L33" s="128"/>
      <c r="M33" s="129"/>
      <c r="N33" s="36"/>
      <c r="O33" s="36"/>
      <c r="P33" s="36">
        <f t="shared" si="0"/>
        <v>0</v>
      </c>
      <c r="Q33" s="32">
        <v>21</v>
      </c>
      <c r="R33" s="36">
        <f t="shared" si="1"/>
        <v>0</v>
      </c>
      <c r="S33" s="69"/>
      <c r="T33" s="69"/>
      <c r="U33" s="69"/>
      <c r="V33" s="69"/>
      <c r="W33" s="69"/>
      <c r="X33" s="69"/>
      <c r="Y33" s="69"/>
      <c r="Z33" s="69"/>
      <c r="AA33" s="69"/>
      <c r="AB33" s="69"/>
    </row>
    <row r="34" spans="1:28" ht="15" customHeight="1">
      <c r="A34" s="32">
        <v>22</v>
      </c>
      <c r="B34" s="134"/>
      <c r="C34" s="128"/>
      <c r="D34" s="129"/>
      <c r="E34" s="128"/>
      <c r="F34" s="129"/>
      <c r="G34" s="128"/>
      <c r="H34" s="129"/>
      <c r="I34" s="128"/>
      <c r="J34" s="129"/>
      <c r="K34" s="120"/>
      <c r="L34" s="128"/>
      <c r="M34" s="129"/>
      <c r="N34" s="36"/>
      <c r="O34" s="36"/>
      <c r="P34" s="36">
        <f t="shared" si="0"/>
        <v>0</v>
      </c>
      <c r="Q34" s="32">
        <v>22</v>
      </c>
      <c r="R34" s="36">
        <f t="shared" si="1"/>
        <v>0</v>
      </c>
      <c r="S34" s="69"/>
      <c r="T34" s="69"/>
      <c r="U34" s="69"/>
      <c r="V34" s="69"/>
      <c r="W34" s="69"/>
      <c r="X34" s="69"/>
      <c r="Y34" s="69"/>
      <c r="Z34" s="69"/>
      <c r="AA34" s="69"/>
      <c r="AB34" s="69"/>
    </row>
    <row r="35" spans="1:28" ht="15" customHeight="1">
      <c r="A35" s="32">
        <v>23</v>
      </c>
      <c r="B35" s="134"/>
      <c r="C35" s="128"/>
      <c r="D35" s="129"/>
      <c r="E35" s="128"/>
      <c r="F35" s="129"/>
      <c r="G35" s="128"/>
      <c r="H35" s="129"/>
      <c r="I35" s="128"/>
      <c r="J35" s="129"/>
      <c r="K35" s="120"/>
      <c r="L35" s="128"/>
      <c r="M35" s="129"/>
      <c r="N35" s="36"/>
      <c r="O35" s="36"/>
      <c r="P35" s="36">
        <f t="shared" si="0"/>
        <v>0</v>
      </c>
      <c r="Q35" s="32">
        <v>23</v>
      </c>
      <c r="R35" s="36">
        <f t="shared" si="1"/>
        <v>0</v>
      </c>
      <c r="S35" s="69"/>
      <c r="T35" s="69"/>
      <c r="U35" s="69"/>
      <c r="V35" s="69"/>
      <c r="W35" s="69"/>
      <c r="X35" s="69"/>
      <c r="Y35" s="69"/>
      <c r="Z35" s="69"/>
      <c r="AA35" s="69"/>
      <c r="AB35" s="69"/>
    </row>
    <row r="36" spans="1:28" ht="15" customHeight="1">
      <c r="A36" s="32">
        <v>24</v>
      </c>
      <c r="B36" s="134"/>
      <c r="C36" s="128"/>
      <c r="D36" s="129"/>
      <c r="E36" s="128"/>
      <c r="F36" s="129"/>
      <c r="G36" s="128"/>
      <c r="H36" s="129"/>
      <c r="I36" s="128"/>
      <c r="J36" s="129"/>
      <c r="K36" s="120"/>
      <c r="L36" s="128"/>
      <c r="M36" s="129"/>
      <c r="N36" s="36"/>
      <c r="O36" s="36"/>
      <c r="P36" s="36">
        <f t="shared" si="0"/>
        <v>0</v>
      </c>
      <c r="Q36" s="32">
        <v>24</v>
      </c>
      <c r="R36" s="36">
        <f t="shared" si="1"/>
        <v>0</v>
      </c>
      <c r="S36" s="69"/>
      <c r="T36" s="69"/>
      <c r="U36" s="69"/>
      <c r="V36" s="69"/>
      <c r="W36" s="69"/>
      <c r="X36" s="69"/>
      <c r="Y36" s="69"/>
      <c r="Z36" s="69"/>
      <c r="AA36" s="69"/>
      <c r="AB36" s="69"/>
    </row>
    <row r="37" spans="1:28" ht="15" customHeight="1">
      <c r="A37" s="32">
        <v>25</v>
      </c>
      <c r="B37" s="134"/>
      <c r="C37" s="128"/>
      <c r="D37" s="129"/>
      <c r="E37" s="128"/>
      <c r="F37" s="129"/>
      <c r="G37" s="128"/>
      <c r="H37" s="129"/>
      <c r="I37" s="128"/>
      <c r="J37" s="129"/>
      <c r="K37" s="120"/>
      <c r="L37" s="128"/>
      <c r="M37" s="129"/>
      <c r="N37" s="36"/>
      <c r="O37" s="36"/>
      <c r="P37" s="36">
        <f t="shared" si="0"/>
        <v>0</v>
      </c>
      <c r="Q37" s="32">
        <v>25</v>
      </c>
      <c r="R37" s="36">
        <f t="shared" si="1"/>
        <v>0</v>
      </c>
      <c r="S37" s="69"/>
      <c r="T37" s="69"/>
      <c r="U37" s="69"/>
      <c r="V37" s="69"/>
      <c r="W37" s="69"/>
      <c r="X37" s="69"/>
      <c r="Y37" s="69"/>
      <c r="Z37" s="69"/>
      <c r="AA37" s="69"/>
      <c r="AB37" s="69"/>
    </row>
    <row r="38" spans="1:28" ht="15" customHeight="1">
      <c r="A38" s="32">
        <v>26</v>
      </c>
      <c r="B38" s="134"/>
      <c r="C38" s="128"/>
      <c r="D38" s="129"/>
      <c r="E38" s="128"/>
      <c r="F38" s="129"/>
      <c r="G38" s="128"/>
      <c r="H38" s="129"/>
      <c r="I38" s="128"/>
      <c r="J38" s="129"/>
      <c r="K38" s="120"/>
      <c r="L38" s="128"/>
      <c r="M38" s="129"/>
      <c r="N38" s="36"/>
      <c r="O38" s="36"/>
      <c r="P38" s="36">
        <f t="shared" si="0"/>
        <v>0</v>
      </c>
      <c r="Q38" s="32">
        <v>26</v>
      </c>
      <c r="R38" s="36">
        <f t="shared" si="1"/>
        <v>0</v>
      </c>
      <c r="S38" s="69"/>
      <c r="T38" s="69"/>
      <c r="U38" s="69"/>
      <c r="V38" s="69"/>
      <c r="W38" s="69"/>
      <c r="X38" s="69"/>
      <c r="Y38" s="69"/>
      <c r="Z38" s="69"/>
      <c r="AA38" s="69"/>
      <c r="AB38" s="69"/>
    </row>
    <row r="39" spans="1:28" ht="15" customHeight="1">
      <c r="A39" s="32">
        <v>27</v>
      </c>
      <c r="B39" s="134"/>
      <c r="C39" s="128"/>
      <c r="D39" s="129"/>
      <c r="E39" s="128"/>
      <c r="F39" s="129"/>
      <c r="G39" s="128"/>
      <c r="H39" s="129"/>
      <c r="I39" s="128"/>
      <c r="J39" s="129"/>
      <c r="K39" s="120"/>
      <c r="L39" s="128"/>
      <c r="M39" s="129"/>
      <c r="N39" s="36"/>
      <c r="O39" s="36"/>
      <c r="P39" s="36">
        <f t="shared" si="0"/>
        <v>0</v>
      </c>
      <c r="Q39" s="32">
        <v>27</v>
      </c>
      <c r="R39" s="36">
        <f t="shared" si="1"/>
        <v>0</v>
      </c>
      <c r="S39" s="69"/>
      <c r="T39" s="69"/>
      <c r="U39" s="69"/>
      <c r="V39" s="69"/>
      <c r="W39" s="69"/>
      <c r="X39" s="69"/>
      <c r="Y39" s="69"/>
      <c r="Z39" s="69"/>
      <c r="AA39" s="69"/>
      <c r="AB39" s="69"/>
    </row>
    <row r="40" spans="1:28" ht="15" customHeight="1">
      <c r="A40" s="32">
        <v>28</v>
      </c>
      <c r="B40" s="134"/>
      <c r="C40" s="128"/>
      <c r="D40" s="129"/>
      <c r="E40" s="128"/>
      <c r="F40" s="129"/>
      <c r="G40" s="128"/>
      <c r="H40" s="129"/>
      <c r="I40" s="128"/>
      <c r="J40" s="129"/>
      <c r="K40" s="120"/>
      <c r="L40" s="128"/>
      <c r="M40" s="129"/>
      <c r="N40" s="36"/>
      <c r="O40" s="36"/>
      <c r="P40" s="36">
        <f t="shared" si="0"/>
        <v>0</v>
      </c>
      <c r="Q40" s="32">
        <v>28</v>
      </c>
      <c r="R40" s="36">
        <f t="shared" si="1"/>
        <v>0</v>
      </c>
      <c r="S40" s="69"/>
      <c r="T40" s="69"/>
      <c r="U40" s="69"/>
      <c r="V40" s="69"/>
      <c r="W40" s="69"/>
      <c r="X40" s="69"/>
      <c r="Y40" s="69"/>
      <c r="Z40" s="69"/>
      <c r="AA40" s="69"/>
      <c r="AB40" s="69"/>
    </row>
    <row r="41" spans="1:28" ht="15" customHeight="1">
      <c r="A41" s="32">
        <v>29</v>
      </c>
      <c r="B41" s="134"/>
      <c r="C41" s="128"/>
      <c r="D41" s="129"/>
      <c r="E41" s="128"/>
      <c r="F41" s="129"/>
      <c r="G41" s="128"/>
      <c r="H41" s="129"/>
      <c r="I41" s="128"/>
      <c r="J41" s="129"/>
      <c r="K41" s="120"/>
      <c r="L41" s="128"/>
      <c r="M41" s="129"/>
      <c r="N41" s="36"/>
      <c r="O41" s="36"/>
      <c r="P41" s="36">
        <f t="shared" si="0"/>
        <v>0</v>
      </c>
      <c r="Q41" s="32">
        <v>29</v>
      </c>
      <c r="R41" s="36">
        <f t="shared" si="1"/>
        <v>0</v>
      </c>
      <c r="S41" s="69"/>
      <c r="T41" s="69"/>
      <c r="U41" s="69"/>
      <c r="V41" s="69"/>
      <c r="W41" s="69"/>
      <c r="X41" s="69"/>
      <c r="Y41" s="69"/>
      <c r="Z41" s="69"/>
      <c r="AA41" s="69"/>
      <c r="AB41" s="69"/>
    </row>
    <row r="42" spans="1:28" ht="15" customHeight="1">
      <c r="A42" s="32">
        <v>30</v>
      </c>
      <c r="B42" s="134"/>
      <c r="C42" s="128"/>
      <c r="D42" s="129"/>
      <c r="E42" s="128"/>
      <c r="F42" s="129"/>
      <c r="G42" s="128"/>
      <c r="H42" s="129"/>
      <c r="I42" s="128"/>
      <c r="J42" s="129"/>
      <c r="K42" s="120"/>
      <c r="L42" s="128"/>
      <c r="M42" s="129"/>
      <c r="N42" s="36"/>
      <c r="O42" s="36"/>
      <c r="P42" s="36">
        <f t="shared" si="0"/>
        <v>0</v>
      </c>
      <c r="Q42" s="32">
        <v>30</v>
      </c>
      <c r="R42" s="36">
        <f t="shared" si="1"/>
        <v>0</v>
      </c>
      <c r="S42" s="69"/>
      <c r="T42" s="69"/>
      <c r="U42" s="69"/>
      <c r="V42" s="69"/>
      <c r="W42" s="69"/>
      <c r="X42" s="69"/>
      <c r="Y42" s="69"/>
      <c r="Z42" s="69"/>
      <c r="AA42" s="69"/>
      <c r="AB42" s="69"/>
    </row>
    <row r="43" spans="1:28" ht="15" customHeight="1">
      <c r="A43" s="32">
        <v>31</v>
      </c>
      <c r="B43" s="134"/>
      <c r="C43" s="128"/>
      <c r="D43" s="129"/>
      <c r="E43" s="128"/>
      <c r="F43" s="129"/>
      <c r="G43" s="128"/>
      <c r="H43" s="129"/>
      <c r="I43" s="128"/>
      <c r="J43" s="129"/>
      <c r="K43" s="120"/>
      <c r="L43" s="128"/>
      <c r="M43" s="129"/>
      <c r="N43" s="36"/>
      <c r="O43" s="36"/>
      <c r="P43" s="36">
        <f t="shared" si="0"/>
        <v>0</v>
      </c>
      <c r="Q43" s="32">
        <v>31</v>
      </c>
      <c r="R43" s="36">
        <f t="shared" si="1"/>
        <v>0</v>
      </c>
      <c r="S43" s="25"/>
      <c r="T43" s="25"/>
      <c r="U43" s="25"/>
      <c r="V43" s="25"/>
      <c r="W43" s="25"/>
      <c r="X43" s="25"/>
      <c r="Y43" s="25"/>
      <c r="Z43" s="25"/>
      <c r="AA43" s="25"/>
      <c r="AB43" s="25"/>
    </row>
    <row r="44" spans="1:29" ht="25.5">
      <c r="A44" s="133" t="s">
        <v>44</v>
      </c>
      <c r="B44" s="132">
        <f>SUM(B14:B43)</f>
        <v>0</v>
      </c>
      <c r="C44" s="124"/>
      <c r="D44" s="125"/>
      <c r="E44" s="124"/>
      <c r="F44" s="125"/>
      <c r="G44" s="124"/>
      <c r="H44" s="125"/>
      <c r="I44" s="124"/>
      <c r="J44" s="125"/>
      <c r="K44" s="139"/>
      <c r="L44" s="124"/>
      <c r="M44" s="125"/>
      <c r="N44" s="18"/>
      <c r="O44" s="18"/>
      <c r="P44" s="18"/>
      <c r="Q44" s="36"/>
      <c r="R44" s="49"/>
      <c r="S44" s="53">
        <f>SUM(S13:S43)</f>
        <v>0</v>
      </c>
      <c r="T44" s="53">
        <f aca="true" t="shared" si="2" ref="T44:AB44">SUM(T13:T43)</f>
        <v>0</v>
      </c>
      <c r="U44" s="53">
        <f t="shared" si="2"/>
        <v>0</v>
      </c>
      <c r="V44" s="53">
        <f t="shared" si="2"/>
        <v>0</v>
      </c>
      <c r="W44" s="53">
        <f t="shared" si="2"/>
        <v>0</v>
      </c>
      <c r="X44" s="53">
        <f t="shared" si="2"/>
        <v>0</v>
      </c>
      <c r="Y44" s="53">
        <f t="shared" si="2"/>
        <v>0</v>
      </c>
      <c r="Z44" s="53">
        <f t="shared" si="2"/>
        <v>0</v>
      </c>
      <c r="AA44" s="53">
        <f t="shared" si="2"/>
        <v>0</v>
      </c>
      <c r="AB44" s="53">
        <f t="shared" si="2"/>
        <v>0</v>
      </c>
      <c r="AC44" s="53">
        <f>SUM(S44:AB44)</f>
        <v>0</v>
      </c>
    </row>
    <row r="45" spans="1:28" ht="15" customHeight="1">
      <c r="A45" s="18"/>
      <c r="B45" s="81"/>
      <c r="C45" s="152" t="s">
        <v>25</v>
      </c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4"/>
      <c r="P45" s="41">
        <f>SUM(P14:P43)</f>
        <v>0</v>
      </c>
      <c r="Q45" s="82"/>
      <c r="R45" s="50">
        <f>SUM(R13:R43)</f>
        <v>0</v>
      </c>
      <c r="S45" s="155" t="s">
        <v>25</v>
      </c>
      <c r="T45" s="156"/>
      <c r="U45" s="156"/>
      <c r="V45" s="156"/>
      <c r="W45" s="156"/>
      <c r="X45" s="156"/>
      <c r="Y45" s="156"/>
      <c r="Z45" s="156"/>
      <c r="AA45" s="157"/>
      <c r="AB45" s="25"/>
    </row>
    <row r="46" spans="1:28" ht="30" customHeight="1">
      <c r="A46" s="17"/>
      <c r="B46" s="81"/>
      <c r="C46" s="22">
        <v>1</v>
      </c>
      <c r="D46" s="22">
        <v>2</v>
      </c>
      <c r="E46" s="22">
        <v>3</v>
      </c>
      <c r="F46" s="22">
        <v>4</v>
      </c>
      <c r="G46" s="22">
        <v>5</v>
      </c>
      <c r="H46" s="22">
        <v>6</v>
      </c>
      <c r="I46" s="22">
        <v>7</v>
      </c>
      <c r="J46" s="22">
        <v>8</v>
      </c>
      <c r="K46" s="140">
        <v>9</v>
      </c>
      <c r="L46" s="22">
        <v>10</v>
      </c>
      <c r="M46" s="22">
        <v>11</v>
      </c>
      <c r="N46" s="21" t="s">
        <v>47</v>
      </c>
      <c r="O46" s="26" t="s">
        <v>20</v>
      </c>
      <c r="P46" s="26"/>
      <c r="Q46" s="31"/>
      <c r="R46" s="6"/>
      <c r="S46" s="27"/>
      <c r="T46" s="27"/>
      <c r="U46" s="27"/>
      <c r="V46" s="27"/>
      <c r="W46" s="27"/>
      <c r="X46" s="27"/>
      <c r="Y46" s="27"/>
      <c r="Z46" s="27"/>
      <c r="AA46" s="27"/>
      <c r="AB46" s="27"/>
    </row>
    <row r="47" spans="1:29" ht="54.75" customHeight="1">
      <c r="A47" s="137" t="s">
        <v>45</v>
      </c>
      <c r="B47" s="46">
        <f>SUM(C47:O47)</f>
        <v>0</v>
      </c>
      <c r="C47" s="29"/>
      <c r="D47" s="29"/>
      <c r="E47" s="29"/>
      <c r="F47" s="29"/>
      <c r="G47" s="29"/>
      <c r="H47" s="29"/>
      <c r="I47" s="29"/>
      <c r="J47" s="29"/>
      <c r="K47" s="141"/>
      <c r="L47" s="29"/>
      <c r="M47" s="29"/>
      <c r="N47" s="29"/>
      <c r="O47" s="29"/>
      <c r="P47" s="46"/>
      <c r="Q47" s="34"/>
      <c r="R47" s="4"/>
      <c r="S47" s="57">
        <f>S12+S44</f>
        <v>0</v>
      </c>
      <c r="T47" s="57">
        <f>T12+T44</f>
        <v>0</v>
      </c>
      <c r="U47" s="57">
        <f>U12+U44</f>
        <v>0</v>
      </c>
      <c r="V47" s="57">
        <f aca="true" t="shared" si="3" ref="V47:AB47">V12+V44</f>
        <v>0</v>
      </c>
      <c r="W47" s="57">
        <f t="shared" si="3"/>
        <v>0</v>
      </c>
      <c r="X47" s="57">
        <f t="shared" si="3"/>
        <v>0</v>
      </c>
      <c r="Y47" s="57">
        <f t="shared" si="3"/>
        <v>0</v>
      </c>
      <c r="Z47" s="57">
        <f t="shared" si="3"/>
        <v>0</v>
      </c>
      <c r="AA47" s="57">
        <f t="shared" si="3"/>
        <v>0</v>
      </c>
      <c r="AB47" s="57">
        <f t="shared" si="3"/>
        <v>0</v>
      </c>
      <c r="AC47" s="58">
        <f>SUM(S47:AB47)</f>
        <v>0</v>
      </c>
    </row>
    <row r="48" spans="1:28" ht="20.25">
      <c r="A48" s="15"/>
      <c r="B48" s="42">
        <f>B47+B13</f>
        <v>0</v>
      </c>
      <c r="C48" s="150" t="s">
        <v>46</v>
      </c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42">
        <f>P13+P45</f>
        <v>0</v>
      </c>
      <c r="Q48" s="14"/>
      <c r="R48" s="43">
        <f>R45+R13</f>
        <v>0</v>
      </c>
      <c r="S48" s="151" t="s">
        <v>46</v>
      </c>
      <c r="T48" s="151"/>
      <c r="U48" s="151"/>
      <c r="V48" s="151"/>
      <c r="W48" s="151"/>
      <c r="X48" s="151"/>
      <c r="Y48" s="151"/>
      <c r="Z48" s="151"/>
      <c r="AA48" s="151"/>
      <c r="AB48" s="24"/>
    </row>
  </sheetData>
  <sheetProtection/>
  <mergeCells count="36">
    <mergeCell ref="A4:P4"/>
    <mergeCell ref="Q4:AB4"/>
    <mergeCell ref="A5:A10"/>
    <mergeCell ref="B5:B10"/>
    <mergeCell ref="C5:O7"/>
    <mergeCell ref="P5:P10"/>
    <mergeCell ref="I10:J10"/>
    <mergeCell ref="R5:R10"/>
    <mergeCell ref="A2:P2"/>
    <mergeCell ref="R2:AB2"/>
    <mergeCell ref="Q5:Q10"/>
    <mergeCell ref="S5:AB5"/>
    <mergeCell ref="S6:S10"/>
    <mergeCell ref="T6:T10"/>
    <mergeCell ref="U6:U10"/>
    <mergeCell ref="V6:V10"/>
    <mergeCell ref="Y6:Y10"/>
    <mergeCell ref="L10:M10"/>
    <mergeCell ref="AA6:AA10"/>
    <mergeCell ref="AB6:AB10"/>
    <mergeCell ref="C8:M9"/>
    <mergeCell ref="N8:N10"/>
    <mergeCell ref="O8:O10"/>
    <mergeCell ref="C10:D10"/>
    <mergeCell ref="E10:F10"/>
    <mergeCell ref="G10:H10"/>
    <mergeCell ref="S45:AA45"/>
    <mergeCell ref="C48:O48"/>
    <mergeCell ref="S48:AA48"/>
    <mergeCell ref="C45:O45"/>
    <mergeCell ref="C12:O12"/>
    <mergeCell ref="Z6:Z10"/>
    <mergeCell ref="S11:AA11"/>
    <mergeCell ref="C11:O11"/>
    <mergeCell ref="W6:W10"/>
    <mergeCell ref="X6:X10"/>
  </mergeCells>
  <printOptions/>
  <pageMargins left="0.75" right="0.75" top="1" bottom="1" header="0.5" footer="0.5"/>
  <pageSetup orientation="portrait" paperSize="9" scale="79" r:id="rId1"/>
  <colBreaks count="1" manualBreakCount="1">
    <brk id="1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00"/>
  </sheetPr>
  <dimension ref="A2:AD48"/>
  <sheetViews>
    <sheetView zoomScale="68" zoomScaleNormal="68" zoomScaleSheetLayoutView="68" zoomScalePageLayoutView="0" workbookViewId="0" topLeftCell="A31">
      <selection activeCell="A48" sqref="A48:AB48"/>
    </sheetView>
  </sheetViews>
  <sheetFormatPr defaultColWidth="9.00390625" defaultRowHeight="16.5" customHeight="1"/>
  <cols>
    <col min="1" max="1" width="8.75390625" style="15" customWidth="1"/>
    <col min="2" max="2" width="8.75390625" style="14" customWidth="1"/>
    <col min="3" max="10" width="4.75390625" style="14" customWidth="1"/>
    <col min="11" max="11" width="8.75390625" style="14" customWidth="1"/>
    <col min="12" max="13" width="4.75390625" style="14" customWidth="1"/>
    <col min="14" max="18" width="8.75390625" style="14" customWidth="1"/>
    <col min="19" max="28" width="8.75390625" style="24" customWidth="1"/>
  </cols>
  <sheetData>
    <row r="1" ht="15" customHeight="1"/>
    <row r="2" spans="1:30" ht="15" customHeight="1">
      <c r="A2" s="179" t="s">
        <v>22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6"/>
      <c r="R2" s="179" t="s">
        <v>23</v>
      </c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20"/>
      <c r="AD2" s="20"/>
    </row>
    <row r="3" ht="15" customHeight="1"/>
    <row r="4" spans="1:28" ht="15" customHeight="1">
      <c r="A4" s="179" t="s">
        <v>69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88" t="s">
        <v>69</v>
      </c>
      <c r="S4" s="188"/>
      <c r="T4" s="188"/>
      <c r="U4" s="188"/>
      <c r="V4" s="188"/>
      <c r="W4" s="188"/>
      <c r="X4" s="188"/>
      <c r="Y4" s="188"/>
      <c r="Z4" s="188"/>
      <c r="AA4" s="188"/>
      <c r="AB4" s="188"/>
    </row>
    <row r="5" spans="1:28" ht="15" customHeight="1">
      <c r="A5" s="186" t="s">
        <v>17</v>
      </c>
      <c r="B5" s="189" t="s">
        <v>16</v>
      </c>
      <c r="C5" s="186" t="s">
        <v>15</v>
      </c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9" t="s">
        <v>48</v>
      </c>
      <c r="Q5" s="180" t="s">
        <v>0</v>
      </c>
      <c r="R5" s="192" t="s">
        <v>49</v>
      </c>
      <c r="S5" s="183" t="s">
        <v>24</v>
      </c>
      <c r="T5" s="184"/>
      <c r="U5" s="184"/>
      <c r="V5" s="184"/>
      <c r="W5" s="184"/>
      <c r="X5" s="184"/>
      <c r="Y5" s="184"/>
      <c r="Z5" s="184"/>
      <c r="AA5" s="184"/>
      <c r="AB5" s="185"/>
    </row>
    <row r="6" spans="1:28" ht="15" customHeight="1">
      <c r="A6" s="186"/>
      <c r="B6" s="190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90"/>
      <c r="Q6" s="181"/>
      <c r="R6" s="193"/>
      <c r="S6" s="169" t="s">
        <v>52</v>
      </c>
      <c r="T6" s="176" t="s">
        <v>53</v>
      </c>
      <c r="U6" s="169" t="s">
        <v>54</v>
      </c>
      <c r="V6" s="169" t="s">
        <v>55</v>
      </c>
      <c r="W6" s="176" t="s">
        <v>56</v>
      </c>
      <c r="X6" s="176" t="s">
        <v>57</v>
      </c>
      <c r="Y6" s="176" t="s">
        <v>58</v>
      </c>
      <c r="Z6" s="169" t="s">
        <v>59</v>
      </c>
      <c r="AA6" s="169" t="s">
        <v>51</v>
      </c>
      <c r="AB6" s="169" t="s">
        <v>50</v>
      </c>
    </row>
    <row r="7" spans="1:28" ht="15" customHeight="1">
      <c r="A7" s="186"/>
      <c r="B7" s="190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90"/>
      <c r="Q7" s="181"/>
      <c r="R7" s="193"/>
      <c r="S7" s="170"/>
      <c r="T7" s="172"/>
      <c r="U7" s="174"/>
      <c r="V7" s="170"/>
      <c r="W7" s="177"/>
      <c r="X7" s="177"/>
      <c r="Y7" s="177"/>
      <c r="Z7" s="170"/>
      <c r="AA7" s="170"/>
      <c r="AB7" s="170"/>
    </row>
    <row r="8" spans="1:28" ht="15" customHeight="1">
      <c r="A8" s="186"/>
      <c r="B8" s="190"/>
      <c r="C8" s="186" t="s">
        <v>18</v>
      </c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 t="s">
        <v>19</v>
      </c>
      <c r="O8" s="186" t="s">
        <v>20</v>
      </c>
      <c r="P8" s="190"/>
      <c r="Q8" s="181"/>
      <c r="R8" s="193"/>
      <c r="S8" s="170"/>
      <c r="T8" s="172"/>
      <c r="U8" s="174"/>
      <c r="V8" s="170"/>
      <c r="W8" s="177"/>
      <c r="X8" s="177"/>
      <c r="Y8" s="177"/>
      <c r="Z8" s="170"/>
      <c r="AA8" s="170"/>
      <c r="AB8" s="170"/>
    </row>
    <row r="9" spans="1:28" ht="15" customHeight="1">
      <c r="A9" s="186"/>
      <c r="B9" s="190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90"/>
      <c r="Q9" s="181"/>
      <c r="R9" s="193"/>
      <c r="S9" s="170"/>
      <c r="T9" s="172"/>
      <c r="U9" s="174"/>
      <c r="V9" s="170"/>
      <c r="W9" s="177"/>
      <c r="X9" s="177"/>
      <c r="Y9" s="177"/>
      <c r="Z9" s="170"/>
      <c r="AA9" s="170"/>
      <c r="AB9" s="170"/>
    </row>
    <row r="10" spans="1:28" s="23" customFormat="1" ht="64.5" customHeight="1">
      <c r="A10" s="186"/>
      <c r="B10" s="191"/>
      <c r="C10" s="187" t="s">
        <v>4</v>
      </c>
      <c r="D10" s="163"/>
      <c r="E10" s="187" t="s">
        <v>5</v>
      </c>
      <c r="F10" s="163"/>
      <c r="G10" s="163" t="s">
        <v>6</v>
      </c>
      <c r="H10" s="163"/>
      <c r="I10" s="163" t="s">
        <v>7</v>
      </c>
      <c r="J10" s="163"/>
      <c r="K10" s="138" t="s">
        <v>9</v>
      </c>
      <c r="L10" s="164" t="s">
        <v>8</v>
      </c>
      <c r="M10" s="165"/>
      <c r="N10" s="186"/>
      <c r="O10" s="186"/>
      <c r="P10" s="191"/>
      <c r="Q10" s="182"/>
      <c r="R10" s="194"/>
      <c r="S10" s="171"/>
      <c r="T10" s="173"/>
      <c r="U10" s="175"/>
      <c r="V10" s="171"/>
      <c r="W10" s="178"/>
      <c r="X10" s="178"/>
      <c r="Y10" s="178"/>
      <c r="Z10" s="171"/>
      <c r="AA10" s="171"/>
      <c r="AB10" s="171"/>
    </row>
    <row r="11" spans="1:28" ht="15" customHeight="1">
      <c r="A11" s="63"/>
      <c r="B11" s="64"/>
      <c r="C11" s="160" t="s">
        <v>21</v>
      </c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2"/>
      <c r="P11" s="48"/>
      <c r="Q11" s="87"/>
      <c r="R11" s="33"/>
      <c r="S11" s="166" t="s">
        <v>21</v>
      </c>
      <c r="T11" s="167"/>
      <c r="U11" s="167"/>
      <c r="V11" s="167"/>
      <c r="W11" s="167"/>
      <c r="X11" s="167"/>
      <c r="Y11" s="167"/>
      <c r="Z11" s="167"/>
      <c r="AA11" s="168"/>
      <c r="AB11" s="25"/>
    </row>
    <row r="12" spans="1:29" s="115" customFormat="1" ht="15" customHeight="1">
      <c r="A12" s="112"/>
      <c r="B12" s="108">
        <f>Грудень!B48</f>
        <v>0</v>
      </c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8"/>
      <c r="P12" s="113">
        <f>Грудень!P48</f>
        <v>0</v>
      </c>
      <c r="Q12" s="114"/>
      <c r="R12" s="109">
        <f>Грудень!R48</f>
        <v>0</v>
      </c>
      <c r="S12" s="116">
        <f>Грудень!S47</f>
        <v>0</v>
      </c>
      <c r="T12" s="116">
        <f>Грудень!T47</f>
        <v>0</v>
      </c>
      <c r="U12" s="116">
        <f>Грудень!U47</f>
        <v>0</v>
      </c>
      <c r="V12" s="116">
        <f>Грудень!V47</f>
        <v>0</v>
      </c>
      <c r="W12" s="116">
        <f>Грудень!W47</f>
        <v>0</v>
      </c>
      <c r="X12" s="116">
        <f>Грудень!X47</f>
        <v>0</v>
      </c>
      <c r="Y12" s="116">
        <f>Грудень!Y47</f>
        <v>0</v>
      </c>
      <c r="Z12" s="116">
        <f>Грудень!Z47</f>
        <v>0</v>
      </c>
      <c r="AA12" s="116">
        <f>Грудень!AA47</f>
        <v>0</v>
      </c>
      <c r="AB12" s="116">
        <f>Грудень!AB47</f>
        <v>0</v>
      </c>
      <c r="AC12" s="111">
        <f>SUM(S12:AB12)</f>
        <v>0</v>
      </c>
    </row>
    <row r="13" spans="1:28" ht="15" customHeight="1">
      <c r="A13" s="32">
        <v>1</v>
      </c>
      <c r="B13" s="134"/>
      <c r="C13" s="128"/>
      <c r="D13" s="129"/>
      <c r="E13" s="128"/>
      <c r="F13" s="129"/>
      <c r="G13" s="128"/>
      <c r="H13" s="129"/>
      <c r="I13" s="128"/>
      <c r="J13" s="129"/>
      <c r="K13" s="120"/>
      <c r="L13" s="128"/>
      <c r="M13" s="129"/>
      <c r="N13" s="36"/>
      <c r="O13" s="36"/>
      <c r="P13" s="36">
        <f>SUM(C13:O13)</f>
        <v>0</v>
      </c>
      <c r="Q13" s="32">
        <v>1</v>
      </c>
      <c r="R13" s="36">
        <f>SUM(S13:AA13)</f>
        <v>0</v>
      </c>
      <c r="S13" s="69"/>
      <c r="T13" s="69"/>
      <c r="U13" s="69"/>
      <c r="V13" s="69"/>
      <c r="W13" s="69"/>
      <c r="X13" s="69"/>
      <c r="Y13" s="69"/>
      <c r="Z13" s="69"/>
      <c r="AA13" s="69"/>
      <c r="AB13" s="69"/>
    </row>
    <row r="14" spans="1:28" ht="15" customHeight="1">
      <c r="A14" s="32">
        <v>2</v>
      </c>
      <c r="B14" s="134"/>
      <c r="C14" s="128"/>
      <c r="D14" s="129"/>
      <c r="E14" s="128"/>
      <c r="F14" s="129"/>
      <c r="G14" s="128"/>
      <c r="H14" s="129"/>
      <c r="I14" s="128"/>
      <c r="J14" s="129"/>
      <c r="K14" s="120"/>
      <c r="L14" s="128"/>
      <c r="M14" s="129"/>
      <c r="N14" s="36"/>
      <c r="O14" s="36"/>
      <c r="P14" s="36">
        <f aca="true" t="shared" si="0" ref="P14:P43">SUM(C14:O14)</f>
        <v>0</v>
      </c>
      <c r="Q14" s="32">
        <v>2</v>
      </c>
      <c r="R14" s="36">
        <f aca="true" t="shared" si="1" ref="R14:R43">SUM(S14:AA14)</f>
        <v>0</v>
      </c>
      <c r="S14" s="69"/>
      <c r="T14" s="69"/>
      <c r="U14" s="69"/>
      <c r="V14" s="69"/>
      <c r="W14" s="69"/>
      <c r="X14" s="69"/>
      <c r="Y14" s="69"/>
      <c r="Z14" s="69"/>
      <c r="AA14" s="69"/>
      <c r="AB14" s="69"/>
    </row>
    <row r="15" spans="1:28" ht="15" customHeight="1">
      <c r="A15" s="32">
        <v>3</v>
      </c>
      <c r="B15" s="134"/>
      <c r="C15" s="128"/>
      <c r="D15" s="129"/>
      <c r="E15" s="128"/>
      <c r="F15" s="129"/>
      <c r="G15" s="128"/>
      <c r="H15" s="129"/>
      <c r="I15" s="128"/>
      <c r="J15" s="129"/>
      <c r="K15" s="120"/>
      <c r="L15" s="128"/>
      <c r="M15" s="129"/>
      <c r="N15" s="36"/>
      <c r="O15" s="36"/>
      <c r="P15" s="36">
        <f t="shared" si="0"/>
        <v>0</v>
      </c>
      <c r="Q15" s="32">
        <v>3</v>
      </c>
      <c r="R15" s="36">
        <f t="shared" si="1"/>
        <v>0</v>
      </c>
      <c r="S15" s="69"/>
      <c r="T15" s="69"/>
      <c r="U15" s="69"/>
      <c r="V15" s="69"/>
      <c r="W15" s="69"/>
      <c r="X15" s="69"/>
      <c r="Y15" s="69"/>
      <c r="Z15" s="69"/>
      <c r="AA15" s="69"/>
      <c r="AB15" s="69"/>
    </row>
    <row r="16" spans="1:28" ht="15" customHeight="1">
      <c r="A16" s="32">
        <v>4</v>
      </c>
      <c r="B16" s="134"/>
      <c r="C16" s="128"/>
      <c r="D16" s="129"/>
      <c r="E16" s="128"/>
      <c r="F16" s="129"/>
      <c r="G16" s="128"/>
      <c r="H16" s="129"/>
      <c r="I16" s="128"/>
      <c r="J16" s="129"/>
      <c r="K16" s="120"/>
      <c r="L16" s="128"/>
      <c r="M16" s="129"/>
      <c r="N16" s="36"/>
      <c r="O16" s="36"/>
      <c r="P16" s="36">
        <f t="shared" si="0"/>
        <v>0</v>
      </c>
      <c r="Q16" s="32">
        <v>4</v>
      </c>
      <c r="R16" s="36">
        <f t="shared" si="1"/>
        <v>0</v>
      </c>
      <c r="S16" s="69"/>
      <c r="T16" s="69"/>
      <c r="U16" s="69"/>
      <c r="V16" s="69"/>
      <c r="W16" s="69"/>
      <c r="X16" s="69"/>
      <c r="Y16" s="69"/>
      <c r="Z16" s="69"/>
      <c r="AA16" s="69"/>
      <c r="AB16" s="69"/>
    </row>
    <row r="17" spans="1:28" ht="15" customHeight="1">
      <c r="A17" s="32">
        <v>5</v>
      </c>
      <c r="B17" s="134"/>
      <c r="C17" s="128"/>
      <c r="D17" s="129"/>
      <c r="E17" s="128"/>
      <c r="F17" s="129"/>
      <c r="G17" s="128"/>
      <c r="H17" s="129"/>
      <c r="I17" s="128"/>
      <c r="J17" s="129"/>
      <c r="K17" s="120"/>
      <c r="L17" s="128"/>
      <c r="M17" s="129"/>
      <c r="N17" s="36"/>
      <c r="O17" s="36"/>
      <c r="P17" s="36">
        <f t="shared" si="0"/>
        <v>0</v>
      </c>
      <c r="Q17" s="32">
        <v>5</v>
      </c>
      <c r="R17" s="36">
        <f t="shared" si="1"/>
        <v>0</v>
      </c>
      <c r="S17" s="69"/>
      <c r="T17" s="69"/>
      <c r="U17" s="69"/>
      <c r="V17" s="69"/>
      <c r="W17" s="69"/>
      <c r="X17" s="69"/>
      <c r="Y17" s="69"/>
      <c r="Z17" s="69"/>
      <c r="AA17" s="69"/>
      <c r="AB17" s="69"/>
    </row>
    <row r="18" spans="1:28" ht="15" customHeight="1">
      <c r="A18" s="32">
        <v>6</v>
      </c>
      <c r="B18" s="134"/>
      <c r="C18" s="128"/>
      <c r="D18" s="129"/>
      <c r="E18" s="128"/>
      <c r="F18" s="129"/>
      <c r="G18" s="128"/>
      <c r="H18" s="129"/>
      <c r="I18" s="128"/>
      <c r="J18" s="129"/>
      <c r="K18" s="120"/>
      <c r="L18" s="128"/>
      <c r="M18" s="129"/>
      <c r="N18" s="36"/>
      <c r="O18" s="36"/>
      <c r="P18" s="36">
        <f t="shared" si="0"/>
        <v>0</v>
      </c>
      <c r="Q18" s="32">
        <v>6</v>
      </c>
      <c r="R18" s="36">
        <f t="shared" si="1"/>
        <v>0</v>
      </c>
      <c r="S18" s="69"/>
      <c r="T18" s="69"/>
      <c r="U18" s="69"/>
      <c r="V18" s="69"/>
      <c r="W18" s="69"/>
      <c r="X18" s="69"/>
      <c r="Y18" s="69"/>
      <c r="Z18" s="69"/>
      <c r="AA18" s="69"/>
      <c r="AB18" s="69"/>
    </row>
    <row r="19" spans="1:28" ht="15" customHeight="1">
      <c r="A19" s="32">
        <v>7</v>
      </c>
      <c r="B19" s="134"/>
      <c r="C19" s="128"/>
      <c r="D19" s="129"/>
      <c r="E19" s="128"/>
      <c r="F19" s="129"/>
      <c r="G19" s="128"/>
      <c r="H19" s="129"/>
      <c r="I19" s="128"/>
      <c r="J19" s="129"/>
      <c r="K19" s="120"/>
      <c r="L19" s="128"/>
      <c r="M19" s="129"/>
      <c r="N19" s="36"/>
      <c r="O19" s="36"/>
      <c r="P19" s="36">
        <f t="shared" si="0"/>
        <v>0</v>
      </c>
      <c r="Q19" s="32">
        <v>7</v>
      </c>
      <c r="R19" s="36">
        <f t="shared" si="1"/>
        <v>0</v>
      </c>
      <c r="S19" s="69"/>
      <c r="T19" s="69"/>
      <c r="U19" s="69"/>
      <c r="V19" s="69"/>
      <c r="W19" s="69"/>
      <c r="X19" s="69"/>
      <c r="Y19" s="69"/>
      <c r="Z19" s="69"/>
      <c r="AA19" s="69"/>
      <c r="AB19" s="69"/>
    </row>
    <row r="20" spans="1:28" ht="15" customHeight="1">
      <c r="A20" s="32">
        <v>8</v>
      </c>
      <c r="B20" s="134"/>
      <c r="C20" s="128"/>
      <c r="D20" s="129"/>
      <c r="E20" s="128"/>
      <c r="F20" s="129"/>
      <c r="G20" s="128"/>
      <c r="H20" s="129"/>
      <c r="I20" s="128"/>
      <c r="J20" s="129"/>
      <c r="K20" s="120"/>
      <c r="L20" s="128"/>
      <c r="M20" s="129"/>
      <c r="N20" s="36"/>
      <c r="O20" s="36"/>
      <c r="P20" s="36">
        <f t="shared" si="0"/>
        <v>0</v>
      </c>
      <c r="Q20" s="32">
        <v>8</v>
      </c>
      <c r="R20" s="36">
        <f t="shared" si="1"/>
        <v>0</v>
      </c>
      <c r="S20" s="69"/>
      <c r="T20" s="69"/>
      <c r="U20" s="69"/>
      <c r="V20" s="69"/>
      <c r="W20" s="69"/>
      <c r="X20" s="69"/>
      <c r="Y20" s="69"/>
      <c r="Z20" s="69"/>
      <c r="AA20" s="69"/>
      <c r="AB20" s="69"/>
    </row>
    <row r="21" spans="1:28" ht="15" customHeight="1">
      <c r="A21" s="32">
        <v>9</v>
      </c>
      <c r="B21" s="134"/>
      <c r="C21" s="128"/>
      <c r="D21" s="129"/>
      <c r="E21" s="128"/>
      <c r="F21" s="129"/>
      <c r="G21" s="128"/>
      <c r="H21" s="129"/>
      <c r="I21" s="128"/>
      <c r="J21" s="129"/>
      <c r="K21" s="120"/>
      <c r="L21" s="128"/>
      <c r="M21" s="129"/>
      <c r="N21" s="36"/>
      <c r="O21" s="36"/>
      <c r="P21" s="36">
        <f t="shared" si="0"/>
        <v>0</v>
      </c>
      <c r="Q21" s="32">
        <v>9</v>
      </c>
      <c r="R21" s="36">
        <f t="shared" si="1"/>
        <v>0</v>
      </c>
      <c r="S21" s="69"/>
      <c r="T21" s="69"/>
      <c r="U21" s="69"/>
      <c r="V21" s="69"/>
      <c r="W21" s="69"/>
      <c r="X21" s="69"/>
      <c r="Y21" s="69"/>
      <c r="Z21" s="69"/>
      <c r="AA21" s="69"/>
      <c r="AB21" s="69"/>
    </row>
    <row r="22" spans="1:28" ht="15" customHeight="1">
      <c r="A22" s="32">
        <v>10</v>
      </c>
      <c r="B22" s="134"/>
      <c r="C22" s="128"/>
      <c r="D22" s="129"/>
      <c r="E22" s="128"/>
      <c r="F22" s="129"/>
      <c r="G22" s="128"/>
      <c r="H22" s="129"/>
      <c r="I22" s="128"/>
      <c r="J22" s="129"/>
      <c r="K22" s="120"/>
      <c r="L22" s="128"/>
      <c r="M22" s="129"/>
      <c r="N22" s="36"/>
      <c r="O22" s="36"/>
      <c r="P22" s="36">
        <f t="shared" si="0"/>
        <v>0</v>
      </c>
      <c r="Q22" s="32">
        <v>10</v>
      </c>
      <c r="R22" s="36">
        <f t="shared" si="1"/>
        <v>0</v>
      </c>
      <c r="S22" s="69"/>
      <c r="T22" s="69"/>
      <c r="U22" s="69"/>
      <c r="V22" s="69"/>
      <c r="W22" s="69"/>
      <c r="X22" s="69"/>
      <c r="Y22" s="69"/>
      <c r="Z22" s="69"/>
      <c r="AA22" s="69"/>
      <c r="AB22" s="69"/>
    </row>
    <row r="23" spans="1:28" ht="15" customHeight="1">
      <c r="A23" s="32">
        <v>11</v>
      </c>
      <c r="B23" s="134"/>
      <c r="C23" s="128"/>
      <c r="D23" s="129"/>
      <c r="E23" s="128"/>
      <c r="F23" s="129"/>
      <c r="G23" s="128"/>
      <c r="H23" s="129"/>
      <c r="I23" s="128"/>
      <c r="J23" s="129"/>
      <c r="K23" s="120"/>
      <c r="L23" s="128"/>
      <c r="M23" s="129"/>
      <c r="N23" s="36"/>
      <c r="O23" s="36"/>
      <c r="P23" s="36">
        <f t="shared" si="0"/>
        <v>0</v>
      </c>
      <c r="Q23" s="32">
        <v>11</v>
      </c>
      <c r="R23" s="36">
        <f t="shared" si="1"/>
        <v>0</v>
      </c>
      <c r="S23" s="69"/>
      <c r="T23" s="69"/>
      <c r="U23" s="69"/>
      <c r="V23" s="69"/>
      <c r="W23" s="69"/>
      <c r="X23" s="69"/>
      <c r="Y23" s="69"/>
      <c r="Z23" s="69"/>
      <c r="AA23" s="69"/>
      <c r="AB23" s="69"/>
    </row>
    <row r="24" spans="1:28" ht="15" customHeight="1">
      <c r="A24" s="32">
        <v>12</v>
      </c>
      <c r="B24" s="134"/>
      <c r="C24" s="128"/>
      <c r="D24" s="129"/>
      <c r="E24" s="128"/>
      <c r="F24" s="129"/>
      <c r="G24" s="128"/>
      <c r="H24" s="129"/>
      <c r="I24" s="128"/>
      <c r="J24" s="129"/>
      <c r="K24" s="120"/>
      <c r="L24" s="128"/>
      <c r="M24" s="129"/>
      <c r="N24" s="36"/>
      <c r="O24" s="36"/>
      <c r="P24" s="36">
        <f t="shared" si="0"/>
        <v>0</v>
      </c>
      <c r="Q24" s="32">
        <v>12</v>
      </c>
      <c r="R24" s="36">
        <f t="shared" si="1"/>
        <v>0</v>
      </c>
      <c r="S24" s="69"/>
      <c r="T24" s="69"/>
      <c r="U24" s="69"/>
      <c r="V24" s="69"/>
      <c r="W24" s="69"/>
      <c r="X24" s="69"/>
      <c r="Y24" s="69"/>
      <c r="Z24" s="69"/>
      <c r="AA24" s="69"/>
      <c r="AB24" s="69"/>
    </row>
    <row r="25" spans="1:28" ht="15" customHeight="1">
      <c r="A25" s="32">
        <v>13</v>
      </c>
      <c r="B25" s="134"/>
      <c r="C25" s="128"/>
      <c r="D25" s="129"/>
      <c r="E25" s="128"/>
      <c r="F25" s="129"/>
      <c r="G25" s="128"/>
      <c r="H25" s="129"/>
      <c r="I25" s="128"/>
      <c r="J25" s="129"/>
      <c r="K25" s="120"/>
      <c r="L25" s="128"/>
      <c r="M25" s="129"/>
      <c r="N25" s="36"/>
      <c r="O25" s="36"/>
      <c r="P25" s="36">
        <f t="shared" si="0"/>
        <v>0</v>
      </c>
      <c r="Q25" s="32">
        <v>13</v>
      </c>
      <c r="R25" s="36">
        <f t="shared" si="1"/>
        <v>0</v>
      </c>
      <c r="S25" s="69"/>
      <c r="T25" s="69"/>
      <c r="U25" s="69"/>
      <c r="V25" s="69"/>
      <c r="W25" s="69"/>
      <c r="X25" s="69"/>
      <c r="Y25" s="69"/>
      <c r="Z25" s="69"/>
      <c r="AA25" s="69"/>
      <c r="AB25" s="69"/>
    </row>
    <row r="26" spans="1:28" ht="15" customHeight="1">
      <c r="A26" s="32">
        <v>14</v>
      </c>
      <c r="B26" s="134"/>
      <c r="C26" s="128"/>
      <c r="D26" s="129"/>
      <c r="E26" s="128"/>
      <c r="F26" s="129"/>
      <c r="G26" s="128"/>
      <c r="H26" s="129"/>
      <c r="I26" s="128"/>
      <c r="J26" s="129"/>
      <c r="K26" s="120"/>
      <c r="L26" s="128"/>
      <c r="M26" s="129"/>
      <c r="N26" s="36"/>
      <c r="O26" s="36"/>
      <c r="P26" s="36">
        <f t="shared" si="0"/>
        <v>0</v>
      </c>
      <c r="Q26" s="32">
        <v>14</v>
      </c>
      <c r="R26" s="36">
        <f t="shared" si="1"/>
        <v>0</v>
      </c>
      <c r="S26" s="69"/>
      <c r="T26" s="69"/>
      <c r="U26" s="69"/>
      <c r="V26" s="69"/>
      <c r="W26" s="69"/>
      <c r="X26" s="69"/>
      <c r="Y26" s="69"/>
      <c r="Z26" s="69"/>
      <c r="AA26" s="69"/>
      <c r="AB26" s="69"/>
    </row>
    <row r="27" spans="1:28" ht="15" customHeight="1">
      <c r="A27" s="32">
        <v>15</v>
      </c>
      <c r="B27" s="134"/>
      <c r="C27" s="128"/>
      <c r="D27" s="129"/>
      <c r="E27" s="128"/>
      <c r="F27" s="129"/>
      <c r="G27" s="128"/>
      <c r="H27" s="129"/>
      <c r="I27" s="128"/>
      <c r="J27" s="129"/>
      <c r="K27" s="120"/>
      <c r="L27" s="128"/>
      <c r="M27" s="129"/>
      <c r="N27" s="36"/>
      <c r="O27" s="36"/>
      <c r="P27" s="36">
        <f t="shared" si="0"/>
        <v>0</v>
      </c>
      <c r="Q27" s="32">
        <v>15</v>
      </c>
      <c r="R27" s="36">
        <f t="shared" si="1"/>
        <v>0</v>
      </c>
      <c r="S27" s="69"/>
      <c r="T27" s="69"/>
      <c r="U27" s="69"/>
      <c r="V27" s="69"/>
      <c r="W27" s="69"/>
      <c r="X27" s="69"/>
      <c r="Y27" s="69"/>
      <c r="Z27" s="69"/>
      <c r="AA27" s="69"/>
      <c r="AB27" s="69"/>
    </row>
    <row r="28" spans="1:28" ht="15" customHeight="1">
      <c r="A28" s="32">
        <v>16</v>
      </c>
      <c r="B28" s="134"/>
      <c r="C28" s="128"/>
      <c r="D28" s="129"/>
      <c r="E28" s="128"/>
      <c r="F28" s="129"/>
      <c r="G28" s="128"/>
      <c r="H28" s="129"/>
      <c r="I28" s="128"/>
      <c r="J28" s="129"/>
      <c r="K28" s="120"/>
      <c r="L28" s="128"/>
      <c r="M28" s="129"/>
      <c r="N28" s="36"/>
      <c r="O28" s="36"/>
      <c r="P28" s="36">
        <f t="shared" si="0"/>
        <v>0</v>
      </c>
      <c r="Q28" s="32">
        <v>16</v>
      </c>
      <c r="R28" s="36">
        <f t="shared" si="1"/>
        <v>0</v>
      </c>
      <c r="S28" s="69"/>
      <c r="T28" s="69"/>
      <c r="U28" s="69"/>
      <c r="V28" s="69"/>
      <c r="W28" s="69"/>
      <c r="X28" s="69"/>
      <c r="Y28" s="69"/>
      <c r="Z28" s="69"/>
      <c r="AA28" s="69"/>
      <c r="AB28" s="69"/>
    </row>
    <row r="29" spans="1:28" ht="15" customHeight="1">
      <c r="A29" s="32">
        <v>17</v>
      </c>
      <c r="B29" s="134"/>
      <c r="C29" s="128"/>
      <c r="D29" s="129"/>
      <c r="E29" s="128"/>
      <c r="F29" s="129"/>
      <c r="G29" s="128"/>
      <c r="H29" s="129"/>
      <c r="I29" s="128"/>
      <c r="J29" s="129"/>
      <c r="K29" s="120"/>
      <c r="L29" s="128"/>
      <c r="M29" s="129"/>
      <c r="N29" s="36"/>
      <c r="O29" s="36"/>
      <c r="P29" s="36">
        <f t="shared" si="0"/>
        <v>0</v>
      </c>
      <c r="Q29" s="32">
        <v>17</v>
      </c>
      <c r="R29" s="36">
        <f t="shared" si="1"/>
        <v>0</v>
      </c>
      <c r="S29" s="69"/>
      <c r="T29" s="69"/>
      <c r="U29" s="69"/>
      <c r="V29" s="69"/>
      <c r="W29" s="69"/>
      <c r="X29" s="69"/>
      <c r="Y29" s="69"/>
      <c r="Z29" s="69"/>
      <c r="AA29" s="69"/>
      <c r="AB29" s="69"/>
    </row>
    <row r="30" spans="1:28" ht="15" customHeight="1">
      <c r="A30" s="32">
        <v>18</v>
      </c>
      <c r="B30" s="134"/>
      <c r="C30" s="128"/>
      <c r="D30" s="129"/>
      <c r="E30" s="128"/>
      <c r="F30" s="129"/>
      <c r="G30" s="128"/>
      <c r="H30" s="129"/>
      <c r="I30" s="128"/>
      <c r="J30" s="129"/>
      <c r="K30" s="120"/>
      <c r="L30" s="128"/>
      <c r="M30" s="129"/>
      <c r="N30" s="36"/>
      <c r="O30" s="36"/>
      <c r="P30" s="36">
        <f t="shared" si="0"/>
        <v>0</v>
      </c>
      <c r="Q30" s="32">
        <v>18</v>
      </c>
      <c r="R30" s="36">
        <f t="shared" si="1"/>
        <v>0</v>
      </c>
      <c r="S30" s="69"/>
      <c r="T30" s="69"/>
      <c r="U30" s="69"/>
      <c r="V30" s="69"/>
      <c r="W30" s="69"/>
      <c r="X30" s="69"/>
      <c r="Y30" s="69"/>
      <c r="Z30" s="69"/>
      <c r="AA30" s="69"/>
      <c r="AB30" s="69"/>
    </row>
    <row r="31" spans="1:28" ht="15" customHeight="1">
      <c r="A31" s="32">
        <v>19</v>
      </c>
      <c r="B31" s="134"/>
      <c r="C31" s="128"/>
      <c r="D31" s="129"/>
      <c r="E31" s="128"/>
      <c r="F31" s="129"/>
      <c r="G31" s="128"/>
      <c r="H31" s="129"/>
      <c r="I31" s="128"/>
      <c r="J31" s="129"/>
      <c r="K31" s="120"/>
      <c r="L31" s="128"/>
      <c r="M31" s="129"/>
      <c r="N31" s="36"/>
      <c r="O31" s="36"/>
      <c r="P31" s="36">
        <f t="shared" si="0"/>
        <v>0</v>
      </c>
      <c r="Q31" s="32">
        <v>19</v>
      </c>
      <c r="R31" s="36">
        <f t="shared" si="1"/>
        <v>0</v>
      </c>
      <c r="S31" s="69"/>
      <c r="T31" s="69"/>
      <c r="U31" s="69"/>
      <c r="V31" s="69"/>
      <c r="W31" s="69"/>
      <c r="X31" s="69"/>
      <c r="Y31" s="69"/>
      <c r="Z31" s="69"/>
      <c r="AA31" s="69"/>
      <c r="AB31" s="69"/>
    </row>
    <row r="32" spans="1:28" ht="15" customHeight="1">
      <c r="A32" s="32">
        <v>20</v>
      </c>
      <c r="B32" s="134"/>
      <c r="C32" s="128"/>
      <c r="D32" s="129"/>
      <c r="E32" s="128"/>
      <c r="F32" s="129"/>
      <c r="G32" s="128"/>
      <c r="H32" s="129"/>
      <c r="I32" s="128"/>
      <c r="J32" s="129"/>
      <c r="K32" s="120"/>
      <c r="L32" s="128"/>
      <c r="M32" s="129"/>
      <c r="N32" s="36"/>
      <c r="O32" s="36"/>
      <c r="P32" s="36">
        <f t="shared" si="0"/>
        <v>0</v>
      </c>
      <c r="Q32" s="32">
        <v>20</v>
      </c>
      <c r="R32" s="36">
        <f t="shared" si="1"/>
        <v>0</v>
      </c>
      <c r="S32" s="69"/>
      <c r="T32" s="69"/>
      <c r="U32" s="69"/>
      <c r="V32" s="69"/>
      <c r="W32" s="69"/>
      <c r="X32" s="69"/>
      <c r="Y32" s="69"/>
      <c r="Z32" s="69"/>
      <c r="AA32" s="69"/>
      <c r="AB32" s="69"/>
    </row>
    <row r="33" spans="1:28" ht="15" customHeight="1">
      <c r="A33" s="32">
        <v>21</v>
      </c>
      <c r="B33" s="134"/>
      <c r="C33" s="128"/>
      <c r="D33" s="129"/>
      <c r="E33" s="128"/>
      <c r="F33" s="129"/>
      <c r="G33" s="128"/>
      <c r="H33" s="129"/>
      <c r="I33" s="128"/>
      <c r="J33" s="129"/>
      <c r="K33" s="120"/>
      <c r="L33" s="128"/>
      <c r="M33" s="129"/>
      <c r="N33" s="36"/>
      <c r="O33" s="36"/>
      <c r="P33" s="36">
        <f t="shared" si="0"/>
        <v>0</v>
      </c>
      <c r="Q33" s="32">
        <v>21</v>
      </c>
      <c r="R33" s="36">
        <f t="shared" si="1"/>
        <v>0</v>
      </c>
      <c r="S33" s="69"/>
      <c r="T33" s="69"/>
      <c r="U33" s="69"/>
      <c r="V33" s="69"/>
      <c r="W33" s="69"/>
      <c r="X33" s="69"/>
      <c r="Y33" s="69"/>
      <c r="Z33" s="69"/>
      <c r="AA33" s="69"/>
      <c r="AB33" s="69"/>
    </row>
    <row r="34" spans="1:28" ht="15" customHeight="1">
      <c r="A34" s="32">
        <v>22</v>
      </c>
      <c r="B34" s="134"/>
      <c r="C34" s="128"/>
      <c r="D34" s="129"/>
      <c r="E34" s="128"/>
      <c r="F34" s="129"/>
      <c r="G34" s="128"/>
      <c r="H34" s="129"/>
      <c r="I34" s="128"/>
      <c r="J34" s="129"/>
      <c r="K34" s="120"/>
      <c r="L34" s="128"/>
      <c r="M34" s="129"/>
      <c r="N34" s="36"/>
      <c r="O34" s="36"/>
      <c r="P34" s="36">
        <f t="shared" si="0"/>
        <v>0</v>
      </c>
      <c r="Q34" s="32">
        <v>22</v>
      </c>
      <c r="R34" s="36">
        <f t="shared" si="1"/>
        <v>0</v>
      </c>
      <c r="S34" s="69"/>
      <c r="T34" s="69"/>
      <c r="U34" s="69"/>
      <c r="V34" s="69"/>
      <c r="W34" s="69"/>
      <c r="X34" s="69"/>
      <c r="Y34" s="69"/>
      <c r="Z34" s="69"/>
      <c r="AA34" s="69"/>
      <c r="AB34" s="69"/>
    </row>
    <row r="35" spans="1:28" ht="15" customHeight="1">
      <c r="A35" s="32">
        <v>23</v>
      </c>
      <c r="B35" s="134"/>
      <c r="C35" s="128"/>
      <c r="D35" s="129"/>
      <c r="E35" s="128"/>
      <c r="F35" s="129"/>
      <c r="G35" s="128"/>
      <c r="H35" s="129"/>
      <c r="I35" s="128"/>
      <c r="J35" s="129"/>
      <c r="K35" s="120"/>
      <c r="L35" s="128"/>
      <c r="M35" s="129"/>
      <c r="N35" s="36"/>
      <c r="O35" s="36"/>
      <c r="P35" s="36">
        <f t="shared" si="0"/>
        <v>0</v>
      </c>
      <c r="Q35" s="32">
        <v>23</v>
      </c>
      <c r="R35" s="36">
        <f t="shared" si="1"/>
        <v>0</v>
      </c>
      <c r="S35" s="69"/>
      <c r="T35" s="69"/>
      <c r="U35" s="69"/>
      <c r="V35" s="69"/>
      <c r="W35" s="69"/>
      <c r="X35" s="69"/>
      <c r="Y35" s="69"/>
      <c r="Z35" s="69"/>
      <c r="AA35" s="69"/>
      <c r="AB35" s="69"/>
    </row>
    <row r="36" spans="1:28" ht="15" customHeight="1">
      <c r="A36" s="32">
        <v>24</v>
      </c>
      <c r="B36" s="134"/>
      <c r="C36" s="128"/>
      <c r="D36" s="129"/>
      <c r="E36" s="128"/>
      <c r="F36" s="129"/>
      <c r="G36" s="128"/>
      <c r="H36" s="129"/>
      <c r="I36" s="128"/>
      <c r="J36" s="129"/>
      <c r="K36" s="120"/>
      <c r="L36" s="128"/>
      <c r="M36" s="129"/>
      <c r="N36" s="36"/>
      <c r="O36" s="36"/>
      <c r="P36" s="36">
        <f t="shared" si="0"/>
        <v>0</v>
      </c>
      <c r="Q36" s="32">
        <v>24</v>
      </c>
      <c r="R36" s="36">
        <f t="shared" si="1"/>
        <v>0</v>
      </c>
      <c r="S36" s="69"/>
      <c r="T36" s="69"/>
      <c r="U36" s="69"/>
      <c r="V36" s="69"/>
      <c r="W36" s="69"/>
      <c r="X36" s="69"/>
      <c r="Y36" s="69"/>
      <c r="Z36" s="69"/>
      <c r="AA36" s="69"/>
      <c r="AB36" s="69"/>
    </row>
    <row r="37" spans="1:28" ht="15" customHeight="1">
      <c r="A37" s="32">
        <v>25</v>
      </c>
      <c r="B37" s="134"/>
      <c r="C37" s="128"/>
      <c r="D37" s="129"/>
      <c r="E37" s="128"/>
      <c r="F37" s="129"/>
      <c r="G37" s="128"/>
      <c r="H37" s="129"/>
      <c r="I37" s="128"/>
      <c r="J37" s="129"/>
      <c r="K37" s="120"/>
      <c r="L37" s="128"/>
      <c r="M37" s="129"/>
      <c r="N37" s="36"/>
      <c r="O37" s="36"/>
      <c r="P37" s="36">
        <f t="shared" si="0"/>
        <v>0</v>
      </c>
      <c r="Q37" s="32">
        <v>25</v>
      </c>
      <c r="R37" s="36">
        <f t="shared" si="1"/>
        <v>0</v>
      </c>
      <c r="S37" s="69"/>
      <c r="T37" s="69"/>
      <c r="U37" s="69"/>
      <c r="V37" s="69"/>
      <c r="W37" s="69"/>
      <c r="X37" s="69"/>
      <c r="Y37" s="69"/>
      <c r="Z37" s="69"/>
      <c r="AA37" s="69"/>
      <c r="AB37" s="69"/>
    </row>
    <row r="38" spans="1:28" ht="15" customHeight="1">
      <c r="A38" s="32">
        <v>26</v>
      </c>
      <c r="B38" s="134"/>
      <c r="C38" s="128"/>
      <c r="D38" s="129"/>
      <c r="E38" s="128"/>
      <c r="F38" s="129"/>
      <c r="G38" s="128"/>
      <c r="H38" s="129"/>
      <c r="I38" s="128"/>
      <c r="J38" s="129"/>
      <c r="K38" s="120"/>
      <c r="L38" s="128"/>
      <c r="M38" s="129"/>
      <c r="N38" s="36"/>
      <c r="O38" s="36"/>
      <c r="P38" s="36">
        <f t="shared" si="0"/>
        <v>0</v>
      </c>
      <c r="Q38" s="32">
        <v>26</v>
      </c>
      <c r="R38" s="36">
        <f t="shared" si="1"/>
        <v>0</v>
      </c>
      <c r="S38" s="69"/>
      <c r="T38" s="69"/>
      <c r="U38" s="69"/>
      <c r="V38" s="69"/>
      <c r="W38" s="69"/>
      <c r="X38" s="69"/>
      <c r="Y38" s="69"/>
      <c r="Z38" s="69"/>
      <c r="AA38" s="69"/>
      <c r="AB38" s="69"/>
    </row>
    <row r="39" spans="1:28" ht="15" customHeight="1">
      <c r="A39" s="32">
        <v>27</v>
      </c>
      <c r="B39" s="134"/>
      <c r="C39" s="128"/>
      <c r="D39" s="129"/>
      <c r="E39" s="128"/>
      <c r="F39" s="129"/>
      <c r="G39" s="128"/>
      <c r="H39" s="129"/>
      <c r="I39" s="128"/>
      <c r="J39" s="129"/>
      <c r="K39" s="120"/>
      <c r="L39" s="128"/>
      <c r="M39" s="129"/>
      <c r="N39" s="36"/>
      <c r="O39" s="36"/>
      <c r="P39" s="36">
        <f t="shared" si="0"/>
        <v>0</v>
      </c>
      <c r="Q39" s="32">
        <v>27</v>
      </c>
      <c r="R39" s="36">
        <f t="shared" si="1"/>
        <v>0</v>
      </c>
      <c r="S39" s="69"/>
      <c r="T39" s="69"/>
      <c r="U39" s="69"/>
      <c r="V39" s="69"/>
      <c r="W39" s="69"/>
      <c r="X39" s="69"/>
      <c r="Y39" s="69"/>
      <c r="Z39" s="69"/>
      <c r="AA39" s="69"/>
      <c r="AB39" s="69"/>
    </row>
    <row r="40" spans="1:28" ht="15" customHeight="1">
      <c r="A40" s="32">
        <v>28</v>
      </c>
      <c r="B40" s="134"/>
      <c r="C40" s="128"/>
      <c r="D40" s="129"/>
      <c r="E40" s="128"/>
      <c r="F40" s="129"/>
      <c r="G40" s="128"/>
      <c r="H40" s="129"/>
      <c r="I40" s="128"/>
      <c r="J40" s="129"/>
      <c r="K40" s="120"/>
      <c r="L40" s="128"/>
      <c r="M40" s="129"/>
      <c r="N40" s="36"/>
      <c r="O40" s="36"/>
      <c r="P40" s="36">
        <f t="shared" si="0"/>
        <v>0</v>
      </c>
      <c r="Q40" s="32">
        <v>28</v>
      </c>
      <c r="R40" s="36">
        <f t="shared" si="1"/>
        <v>0</v>
      </c>
      <c r="S40" s="69"/>
      <c r="T40" s="69"/>
      <c r="U40" s="69"/>
      <c r="V40" s="69"/>
      <c r="W40" s="69"/>
      <c r="X40" s="69"/>
      <c r="Y40" s="69"/>
      <c r="Z40" s="69"/>
      <c r="AA40" s="69"/>
      <c r="AB40" s="69"/>
    </row>
    <row r="41" spans="1:28" ht="15" customHeight="1">
      <c r="A41" s="32">
        <v>29</v>
      </c>
      <c r="B41" s="134"/>
      <c r="C41" s="128"/>
      <c r="D41" s="129"/>
      <c r="E41" s="128"/>
      <c r="F41" s="129"/>
      <c r="G41" s="128"/>
      <c r="H41" s="129"/>
      <c r="I41" s="128"/>
      <c r="J41" s="129"/>
      <c r="K41" s="120"/>
      <c r="L41" s="128"/>
      <c r="M41" s="129"/>
      <c r="N41" s="36"/>
      <c r="O41" s="36"/>
      <c r="P41" s="36">
        <f t="shared" si="0"/>
        <v>0</v>
      </c>
      <c r="Q41" s="32">
        <v>29</v>
      </c>
      <c r="R41" s="36">
        <f t="shared" si="1"/>
        <v>0</v>
      </c>
      <c r="S41" s="69"/>
      <c r="T41" s="69"/>
      <c r="U41" s="69"/>
      <c r="V41" s="69"/>
      <c r="W41" s="69"/>
      <c r="X41" s="69"/>
      <c r="Y41" s="69"/>
      <c r="Z41" s="69"/>
      <c r="AA41" s="69"/>
      <c r="AB41" s="69"/>
    </row>
    <row r="42" spans="1:28" ht="15" customHeight="1">
      <c r="A42" s="32">
        <v>30</v>
      </c>
      <c r="B42" s="134"/>
      <c r="C42" s="128"/>
      <c r="D42" s="129"/>
      <c r="E42" s="128"/>
      <c r="F42" s="129"/>
      <c r="G42" s="128"/>
      <c r="H42" s="129"/>
      <c r="I42" s="128"/>
      <c r="J42" s="129"/>
      <c r="K42" s="120"/>
      <c r="L42" s="128"/>
      <c r="M42" s="129"/>
      <c r="N42" s="36"/>
      <c r="O42" s="36"/>
      <c r="P42" s="36">
        <f t="shared" si="0"/>
        <v>0</v>
      </c>
      <c r="Q42" s="32">
        <v>30</v>
      </c>
      <c r="R42" s="36">
        <f t="shared" si="1"/>
        <v>0</v>
      </c>
      <c r="S42" s="69"/>
      <c r="T42" s="69"/>
      <c r="U42" s="69"/>
      <c r="V42" s="69"/>
      <c r="W42" s="69"/>
      <c r="X42" s="69"/>
      <c r="Y42" s="69"/>
      <c r="Z42" s="69"/>
      <c r="AA42" s="69"/>
      <c r="AB42" s="69"/>
    </row>
    <row r="43" spans="1:28" ht="15" customHeight="1">
      <c r="A43" s="32">
        <v>31</v>
      </c>
      <c r="B43" s="134"/>
      <c r="C43" s="128"/>
      <c r="D43" s="129"/>
      <c r="E43" s="128"/>
      <c r="F43" s="129"/>
      <c r="G43" s="128"/>
      <c r="H43" s="129"/>
      <c r="I43" s="128"/>
      <c r="J43" s="129"/>
      <c r="K43" s="120"/>
      <c r="L43" s="128"/>
      <c r="M43" s="129"/>
      <c r="N43" s="36"/>
      <c r="O43" s="36"/>
      <c r="P43" s="36">
        <f t="shared" si="0"/>
        <v>0</v>
      </c>
      <c r="Q43" s="32">
        <v>31</v>
      </c>
      <c r="R43" s="36">
        <f t="shared" si="1"/>
        <v>0</v>
      </c>
      <c r="S43" s="69"/>
      <c r="T43" s="69"/>
      <c r="U43" s="69"/>
      <c r="V43" s="69"/>
      <c r="W43" s="69"/>
      <c r="X43" s="69"/>
      <c r="Y43" s="69"/>
      <c r="Z43" s="69"/>
      <c r="AA43" s="69"/>
      <c r="AB43" s="69"/>
    </row>
    <row r="44" spans="1:29" ht="25.5">
      <c r="A44" s="133" t="s">
        <v>44</v>
      </c>
      <c r="B44" s="132">
        <f>SUM(B14:B43)</f>
        <v>0</v>
      </c>
      <c r="C44" s="124"/>
      <c r="D44" s="125"/>
      <c r="E44" s="124"/>
      <c r="F44" s="125"/>
      <c r="G44" s="124"/>
      <c r="H44" s="125"/>
      <c r="I44" s="124"/>
      <c r="J44" s="125"/>
      <c r="K44" s="139"/>
      <c r="L44" s="124"/>
      <c r="M44" s="125"/>
      <c r="N44" s="18"/>
      <c r="O44" s="18"/>
      <c r="P44" s="18"/>
      <c r="Q44" s="36"/>
      <c r="R44" s="18"/>
      <c r="S44" s="53">
        <f>SUM(S13:S43)</f>
        <v>0</v>
      </c>
      <c r="T44" s="53">
        <f aca="true" t="shared" si="2" ref="T44:AB44">SUM(T13:T43)</f>
        <v>0</v>
      </c>
      <c r="U44" s="53">
        <f t="shared" si="2"/>
        <v>0</v>
      </c>
      <c r="V44" s="53">
        <f t="shared" si="2"/>
        <v>0</v>
      </c>
      <c r="W44" s="53">
        <f t="shared" si="2"/>
        <v>0</v>
      </c>
      <c r="X44" s="53">
        <f t="shared" si="2"/>
        <v>0</v>
      </c>
      <c r="Y44" s="53">
        <f t="shared" si="2"/>
        <v>0</v>
      </c>
      <c r="Z44" s="53">
        <f t="shared" si="2"/>
        <v>0</v>
      </c>
      <c r="AA44" s="53">
        <f t="shared" si="2"/>
        <v>0</v>
      </c>
      <c r="AB44" s="53">
        <f t="shared" si="2"/>
        <v>0</v>
      </c>
      <c r="AC44" s="54">
        <f>SUM(S44:AB44)</f>
        <v>0</v>
      </c>
    </row>
    <row r="45" spans="1:28" ht="15" customHeight="1">
      <c r="A45" s="18"/>
      <c r="B45" s="81"/>
      <c r="C45" s="152" t="s">
        <v>25</v>
      </c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4"/>
      <c r="P45" s="41">
        <f>SUM(P14:P43)</f>
        <v>0</v>
      </c>
      <c r="Q45" s="19"/>
      <c r="R45" s="50">
        <f>SUM(R13:R43)</f>
        <v>0</v>
      </c>
      <c r="S45" s="155" t="s">
        <v>25</v>
      </c>
      <c r="T45" s="156"/>
      <c r="U45" s="156"/>
      <c r="V45" s="156"/>
      <c r="W45" s="156"/>
      <c r="X45" s="156"/>
      <c r="Y45" s="156"/>
      <c r="Z45" s="156"/>
      <c r="AA45" s="157"/>
      <c r="AB45" s="25"/>
    </row>
    <row r="46" spans="1:18" s="27" customFormat="1" ht="33.75" customHeight="1">
      <c r="A46" s="17"/>
      <c r="B46" s="81"/>
      <c r="C46" s="22">
        <v>1</v>
      </c>
      <c r="D46" s="22">
        <v>2</v>
      </c>
      <c r="E46" s="22">
        <v>3</v>
      </c>
      <c r="F46" s="22">
        <v>4</v>
      </c>
      <c r="G46" s="22">
        <v>5</v>
      </c>
      <c r="H46" s="22">
        <v>6</v>
      </c>
      <c r="I46" s="22">
        <v>7</v>
      </c>
      <c r="J46" s="22">
        <v>8</v>
      </c>
      <c r="K46" s="140">
        <v>9</v>
      </c>
      <c r="L46" s="22">
        <v>10</v>
      </c>
      <c r="M46" s="22">
        <v>11</v>
      </c>
      <c r="N46" s="21" t="s">
        <v>47</v>
      </c>
      <c r="O46" s="26" t="s">
        <v>20</v>
      </c>
      <c r="P46" s="26"/>
      <c r="Q46" s="31"/>
      <c r="R46" s="6"/>
    </row>
    <row r="47" spans="1:29" s="23" customFormat="1" ht="54.75" customHeight="1">
      <c r="A47" s="137" t="s">
        <v>45</v>
      </c>
      <c r="B47" s="46">
        <f>SUM(C47:O47)</f>
        <v>0</v>
      </c>
      <c r="C47" s="29"/>
      <c r="D47" s="29"/>
      <c r="E47" s="29"/>
      <c r="F47" s="29"/>
      <c r="G47" s="29"/>
      <c r="H47" s="29"/>
      <c r="I47" s="29"/>
      <c r="J47" s="29"/>
      <c r="K47" s="141"/>
      <c r="L47" s="29"/>
      <c r="M47" s="29"/>
      <c r="N47" s="29"/>
      <c r="O47" s="29"/>
      <c r="P47" s="46"/>
      <c r="Q47" s="34"/>
      <c r="R47" s="35"/>
      <c r="S47" s="59">
        <f>S12+S44</f>
        <v>0</v>
      </c>
      <c r="T47" s="59">
        <f aca="true" t="shared" si="3" ref="T47:AB47">T12+T44</f>
        <v>0</v>
      </c>
      <c r="U47" s="59">
        <f t="shared" si="3"/>
        <v>0</v>
      </c>
      <c r="V47" s="59">
        <f t="shared" si="3"/>
        <v>0</v>
      </c>
      <c r="W47" s="59">
        <f t="shared" si="3"/>
        <v>0</v>
      </c>
      <c r="X47" s="59">
        <f t="shared" si="3"/>
        <v>0</v>
      </c>
      <c r="Y47" s="59">
        <f t="shared" si="3"/>
        <v>0</v>
      </c>
      <c r="Z47" s="59">
        <f t="shared" si="3"/>
        <v>0</v>
      </c>
      <c r="AA47" s="59">
        <f t="shared" si="3"/>
        <v>0</v>
      </c>
      <c r="AB47" s="59">
        <f t="shared" si="3"/>
        <v>0</v>
      </c>
      <c r="AC47" s="60">
        <f>SUM(S47:AB47)</f>
        <v>0</v>
      </c>
    </row>
    <row r="48" spans="2:27" ht="24" customHeight="1">
      <c r="B48" s="42">
        <f>B47+B13</f>
        <v>0</v>
      </c>
      <c r="C48" s="150" t="s">
        <v>46</v>
      </c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42">
        <f>P13+P45</f>
        <v>0</v>
      </c>
      <c r="R48" s="43">
        <f>R45+R13</f>
        <v>0</v>
      </c>
      <c r="S48" s="151" t="s">
        <v>46</v>
      </c>
      <c r="T48" s="151"/>
      <c r="U48" s="151"/>
      <c r="V48" s="151"/>
      <c r="W48" s="151"/>
      <c r="X48" s="151"/>
      <c r="Y48" s="151"/>
      <c r="Z48" s="151"/>
      <c r="AA48" s="151"/>
    </row>
  </sheetData>
  <sheetProtection/>
  <mergeCells count="36">
    <mergeCell ref="B5:B10"/>
    <mergeCell ref="C5:O7"/>
    <mergeCell ref="P5:P10"/>
    <mergeCell ref="R5:R10"/>
    <mergeCell ref="L10:M10"/>
    <mergeCell ref="C10:D10"/>
    <mergeCell ref="O8:O10"/>
    <mergeCell ref="G10:H10"/>
    <mergeCell ref="N8:N10"/>
    <mergeCell ref="I10:J10"/>
    <mergeCell ref="A2:P2"/>
    <mergeCell ref="R2:AB2"/>
    <mergeCell ref="S5:AB5"/>
    <mergeCell ref="Q5:Q10"/>
    <mergeCell ref="E10:F10"/>
    <mergeCell ref="AB6:AB10"/>
    <mergeCell ref="C8:M9"/>
    <mergeCell ref="A4:Q4"/>
    <mergeCell ref="R4:AB4"/>
    <mergeCell ref="A5:A10"/>
    <mergeCell ref="S6:S10"/>
    <mergeCell ref="T6:T10"/>
    <mergeCell ref="AA6:AA10"/>
    <mergeCell ref="U6:U10"/>
    <mergeCell ref="W6:W10"/>
    <mergeCell ref="Z6:Z10"/>
    <mergeCell ref="V6:V10"/>
    <mergeCell ref="X6:X10"/>
    <mergeCell ref="Y6:Y10"/>
    <mergeCell ref="C12:O12"/>
    <mergeCell ref="S48:AA48"/>
    <mergeCell ref="S45:AA45"/>
    <mergeCell ref="C45:O45"/>
    <mergeCell ref="C48:O48"/>
    <mergeCell ref="C11:O11"/>
    <mergeCell ref="S11:AA11"/>
  </mergeCells>
  <printOptions horizontalCentered="1"/>
  <pageMargins left="0.5905511811023623" right="0.5905511811023623" top="0.1968503937007874" bottom="0.1968503937007874" header="0.5118110236220472" footer="0.5118110236220472"/>
  <pageSetup horizontalDpi="600" verticalDpi="600" orientation="portrait" paperSize="9" scale="88" r:id="rId1"/>
  <colBreaks count="1" manualBreakCount="1">
    <brk id="16" max="4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2:AD46"/>
  <sheetViews>
    <sheetView zoomScale="68" zoomScaleNormal="68" zoomScaleSheetLayoutView="68" zoomScalePageLayoutView="0" workbookViewId="0" topLeftCell="A28">
      <selection activeCell="A46" sqref="A46:AB46"/>
    </sheetView>
  </sheetViews>
  <sheetFormatPr defaultColWidth="9.00390625" defaultRowHeight="16.5" customHeight="1"/>
  <cols>
    <col min="1" max="1" width="8.75390625" style="15" customWidth="1"/>
    <col min="2" max="2" width="8.75390625" style="14" customWidth="1"/>
    <col min="3" max="10" width="4.75390625" style="14" customWidth="1"/>
    <col min="11" max="11" width="8.75390625" style="14" customWidth="1"/>
    <col min="12" max="13" width="4.75390625" style="14" customWidth="1"/>
    <col min="14" max="18" width="8.75390625" style="14" customWidth="1"/>
    <col min="19" max="28" width="8.75390625" style="24" customWidth="1"/>
  </cols>
  <sheetData>
    <row r="1" ht="15" customHeight="1"/>
    <row r="2" spans="1:30" ht="15" customHeight="1">
      <c r="A2" s="179" t="s">
        <v>22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6"/>
      <c r="R2" s="179" t="s">
        <v>23</v>
      </c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20"/>
      <c r="AD2" s="20"/>
    </row>
    <row r="3" ht="15" customHeight="1"/>
    <row r="4" spans="1:28" ht="15" customHeight="1">
      <c r="A4" s="188" t="s">
        <v>68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 t="s">
        <v>68</v>
      </c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</row>
    <row r="5" spans="1:28" ht="15" customHeight="1">
      <c r="A5" s="186" t="s">
        <v>17</v>
      </c>
      <c r="B5" s="189" t="s">
        <v>16</v>
      </c>
      <c r="C5" s="186" t="s">
        <v>15</v>
      </c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9" t="s">
        <v>48</v>
      </c>
      <c r="Q5" s="180" t="s">
        <v>0</v>
      </c>
      <c r="R5" s="192" t="s">
        <v>49</v>
      </c>
      <c r="S5" s="183" t="s">
        <v>24</v>
      </c>
      <c r="T5" s="184"/>
      <c r="U5" s="184"/>
      <c r="V5" s="184"/>
      <c r="W5" s="184"/>
      <c r="X5" s="184"/>
      <c r="Y5" s="184"/>
      <c r="Z5" s="184"/>
      <c r="AA5" s="184"/>
      <c r="AB5" s="185"/>
    </row>
    <row r="6" spans="1:28" ht="15" customHeight="1">
      <c r="A6" s="186"/>
      <c r="B6" s="190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90"/>
      <c r="Q6" s="181"/>
      <c r="R6" s="193"/>
      <c r="S6" s="169" t="s">
        <v>52</v>
      </c>
      <c r="T6" s="176" t="s">
        <v>53</v>
      </c>
      <c r="U6" s="169" t="s">
        <v>54</v>
      </c>
      <c r="V6" s="169" t="s">
        <v>55</v>
      </c>
      <c r="W6" s="176" t="s">
        <v>56</v>
      </c>
      <c r="X6" s="176" t="s">
        <v>57</v>
      </c>
      <c r="Y6" s="176" t="s">
        <v>58</v>
      </c>
      <c r="Z6" s="169" t="s">
        <v>59</v>
      </c>
      <c r="AA6" s="169" t="s">
        <v>51</v>
      </c>
      <c r="AB6" s="169" t="s">
        <v>50</v>
      </c>
    </row>
    <row r="7" spans="1:28" ht="15" customHeight="1">
      <c r="A7" s="186"/>
      <c r="B7" s="190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90"/>
      <c r="Q7" s="181"/>
      <c r="R7" s="193"/>
      <c r="S7" s="170"/>
      <c r="T7" s="172"/>
      <c r="U7" s="174"/>
      <c r="V7" s="170"/>
      <c r="W7" s="177"/>
      <c r="X7" s="177"/>
      <c r="Y7" s="177"/>
      <c r="Z7" s="170"/>
      <c r="AA7" s="170"/>
      <c r="AB7" s="170"/>
    </row>
    <row r="8" spans="1:28" ht="15" customHeight="1">
      <c r="A8" s="186"/>
      <c r="B8" s="190"/>
      <c r="C8" s="186" t="s">
        <v>18</v>
      </c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 t="s">
        <v>19</v>
      </c>
      <c r="O8" s="186" t="s">
        <v>20</v>
      </c>
      <c r="P8" s="190"/>
      <c r="Q8" s="181"/>
      <c r="R8" s="193"/>
      <c r="S8" s="170"/>
      <c r="T8" s="172"/>
      <c r="U8" s="174"/>
      <c r="V8" s="170"/>
      <c r="W8" s="177"/>
      <c r="X8" s="177"/>
      <c r="Y8" s="177"/>
      <c r="Z8" s="170"/>
      <c r="AA8" s="170"/>
      <c r="AB8" s="170"/>
    </row>
    <row r="9" spans="1:28" ht="15" customHeight="1">
      <c r="A9" s="186"/>
      <c r="B9" s="190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90"/>
      <c r="Q9" s="181"/>
      <c r="R9" s="193"/>
      <c r="S9" s="170"/>
      <c r="T9" s="172"/>
      <c r="U9" s="174"/>
      <c r="V9" s="170"/>
      <c r="W9" s="177"/>
      <c r="X9" s="177"/>
      <c r="Y9" s="177"/>
      <c r="Z9" s="170"/>
      <c r="AA9" s="170"/>
      <c r="AB9" s="170"/>
    </row>
    <row r="10" spans="1:28" s="23" customFormat="1" ht="64.5" customHeight="1">
      <c r="A10" s="186"/>
      <c r="B10" s="191"/>
      <c r="C10" s="187" t="s">
        <v>4</v>
      </c>
      <c r="D10" s="163"/>
      <c r="E10" s="187" t="s">
        <v>5</v>
      </c>
      <c r="F10" s="163"/>
      <c r="G10" s="163" t="s">
        <v>6</v>
      </c>
      <c r="H10" s="163"/>
      <c r="I10" s="163" t="s">
        <v>7</v>
      </c>
      <c r="J10" s="163"/>
      <c r="K10" s="138" t="s">
        <v>9</v>
      </c>
      <c r="L10" s="164" t="s">
        <v>8</v>
      </c>
      <c r="M10" s="165"/>
      <c r="N10" s="186"/>
      <c r="O10" s="186"/>
      <c r="P10" s="191"/>
      <c r="Q10" s="182"/>
      <c r="R10" s="194"/>
      <c r="S10" s="171"/>
      <c r="T10" s="173"/>
      <c r="U10" s="175"/>
      <c r="V10" s="171"/>
      <c r="W10" s="178"/>
      <c r="X10" s="178"/>
      <c r="Y10" s="178"/>
      <c r="Z10" s="171"/>
      <c r="AA10" s="171"/>
      <c r="AB10" s="171"/>
    </row>
    <row r="11" spans="1:28" ht="15" customHeight="1">
      <c r="A11" s="63"/>
      <c r="B11" s="64"/>
      <c r="C11" s="160" t="s">
        <v>21</v>
      </c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2"/>
      <c r="P11" s="48"/>
      <c r="Q11" s="87"/>
      <c r="R11" s="33"/>
      <c r="S11" s="166" t="s">
        <v>21</v>
      </c>
      <c r="T11" s="167"/>
      <c r="U11" s="167"/>
      <c r="V11" s="167"/>
      <c r="W11" s="167"/>
      <c r="X11" s="167"/>
      <c r="Y11" s="167"/>
      <c r="Z11" s="167"/>
      <c r="AA11" s="168"/>
      <c r="AB11" s="25"/>
    </row>
    <row r="12" spans="1:29" s="115" customFormat="1" ht="15" customHeight="1">
      <c r="A12" s="112"/>
      <c r="B12" s="108">
        <f>Січень!B48</f>
        <v>0</v>
      </c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8"/>
      <c r="P12" s="113">
        <f>Січень!P48</f>
        <v>0</v>
      </c>
      <c r="Q12" s="118"/>
      <c r="R12" s="109">
        <f>Січень!R48</f>
        <v>0</v>
      </c>
      <c r="S12" s="116">
        <f>Січень!S47</f>
        <v>0</v>
      </c>
      <c r="T12" s="116">
        <f>Січень!T47</f>
        <v>0</v>
      </c>
      <c r="U12" s="116">
        <f>Січень!U47</f>
        <v>0</v>
      </c>
      <c r="V12" s="116">
        <f>Січень!V47</f>
        <v>0</v>
      </c>
      <c r="W12" s="116">
        <f>Січень!W47</f>
        <v>0</v>
      </c>
      <c r="X12" s="116">
        <f>Січень!X47</f>
        <v>0</v>
      </c>
      <c r="Y12" s="116">
        <f>Січень!Y47</f>
        <v>0</v>
      </c>
      <c r="Z12" s="116">
        <f>Січень!Z47</f>
        <v>0</v>
      </c>
      <c r="AA12" s="116">
        <f>Січень!AA47</f>
        <v>0</v>
      </c>
      <c r="AB12" s="116">
        <f>Січень!AB47</f>
        <v>0</v>
      </c>
      <c r="AC12" s="111">
        <f>SUM(S12:AB12)</f>
        <v>0</v>
      </c>
    </row>
    <row r="13" spans="1:28" ht="15" customHeight="1">
      <c r="A13" s="32">
        <v>1</v>
      </c>
      <c r="B13" s="134"/>
      <c r="C13" s="128"/>
      <c r="D13" s="129"/>
      <c r="E13" s="128"/>
      <c r="F13" s="129"/>
      <c r="G13" s="128"/>
      <c r="H13" s="129"/>
      <c r="I13" s="128"/>
      <c r="J13" s="129"/>
      <c r="K13" s="120"/>
      <c r="L13" s="128"/>
      <c r="M13" s="129"/>
      <c r="N13" s="36"/>
      <c r="O13" s="36"/>
      <c r="P13" s="36">
        <f>SUM(C13:O13)</f>
        <v>0</v>
      </c>
      <c r="Q13" s="32">
        <v>1</v>
      </c>
      <c r="R13" s="36">
        <f>SUM(S13:AA13)</f>
        <v>0</v>
      </c>
      <c r="S13" s="69"/>
      <c r="T13" s="69"/>
      <c r="U13" s="69"/>
      <c r="V13" s="69"/>
      <c r="W13" s="69"/>
      <c r="X13" s="69"/>
      <c r="Y13" s="69"/>
      <c r="Z13" s="69"/>
      <c r="AA13" s="69"/>
      <c r="AB13" s="69"/>
    </row>
    <row r="14" spans="1:28" ht="15" customHeight="1">
      <c r="A14" s="32">
        <v>2</v>
      </c>
      <c r="B14" s="134"/>
      <c r="C14" s="128"/>
      <c r="D14" s="129"/>
      <c r="E14" s="128"/>
      <c r="F14" s="129"/>
      <c r="G14" s="128"/>
      <c r="H14" s="129"/>
      <c r="I14" s="128"/>
      <c r="J14" s="129"/>
      <c r="K14" s="120"/>
      <c r="L14" s="128"/>
      <c r="M14" s="129"/>
      <c r="N14" s="36"/>
      <c r="O14" s="36"/>
      <c r="P14" s="36">
        <f aca="true" t="shared" si="0" ref="P14:P41">SUM(C14:O14)</f>
        <v>0</v>
      </c>
      <c r="Q14" s="32">
        <v>2</v>
      </c>
      <c r="R14" s="36">
        <f aca="true" t="shared" si="1" ref="R14:R41">SUM(S14:AA14)</f>
        <v>0</v>
      </c>
      <c r="S14" s="69"/>
      <c r="T14" s="69"/>
      <c r="U14" s="69"/>
      <c r="V14" s="69"/>
      <c r="W14" s="69"/>
      <c r="X14" s="69"/>
      <c r="Y14" s="69"/>
      <c r="Z14" s="69"/>
      <c r="AA14" s="69"/>
      <c r="AB14" s="69"/>
    </row>
    <row r="15" spans="1:28" ht="15" customHeight="1">
      <c r="A15" s="32">
        <v>3</v>
      </c>
      <c r="B15" s="134"/>
      <c r="C15" s="128"/>
      <c r="D15" s="129"/>
      <c r="E15" s="128"/>
      <c r="F15" s="129"/>
      <c r="G15" s="128"/>
      <c r="H15" s="129"/>
      <c r="I15" s="128"/>
      <c r="J15" s="129"/>
      <c r="K15" s="120"/>
      <c r="L15" s="128"/>
      <c r="M15" s="129"/>
      <c r="N15" s="36"/>
      <c r="O15" s="36"/>
      <c r="P15" s="36">
        <f t="shared" si="0"/>
        <v>0</v>
      </c>
      <c r="Q15" s="32">
        <v>3</v>
      </c>
      <c r="R15" s="36">
        <f t="shared" si="1"/>
        <v>0</v>
      </c>
      <c r="S15" s="69"/>
      <c r="T15" s="69"/>
      <c r="U15" s="69"/>
      <c r="V15" s="69"/>
      <c r="W15" s="69"/>
      <c r="X15" s="69"/>
      <c r="Y15" s="69"/>
      <c r="Z15" s="69"/>
      <c r="AA15" s="69"/>
      <c r="AB15" s="69"/>
    </row>
    <row r="16" spans="1:28" ht="15" customHeight="1">
      <c r="A16" s="32">
        <v>4</v>
      </c>
      <c r="B16" s="134"/>
      <c r="C16" s="128"/>
      <c r="D16" s="129"/>
      <c r="E16" s="128"/>
      <c r="F16" s="129"/>
      <c r="G16" s="128"/>
      <c r="H16" s="129"/>
      <c r="I16" s="128"/>
      <c r="J16" s="129"/>
      <c r="K16" s="120"/>
      <c r="L16" s="128"/>
      <c r="M16" s="129"/>
      <c r="N16" s="36"/>
      <c r="O16" s="36"/>
      <c r="P16" s="36">
        <f t="shared" si="0"/>
        <v>0</v>
      </c>
      <c r="Q16" s="32">
        <v>4</v>
      </c>
      <c r="R16" s="36">
        <f t="shared" si="1"/>
        <v>0</v>
      </c>
      <c r="S16" s="69"/>
      <c r="T16" s="69"/>
      <c r="U16" s="69"/>
      <c r="V16" s="69"/>
      <c r="W16" s="69"/>
      <c r="X16" s="69"/>
      <c r="Y16" s="69"/>
      <c r="Z16" s="69"/>
      <c r="AA16" s="69"/>
      <c r="AB16" s="69"/>
    </row>
    <row r="17" spans="1:28" ht="15" customHeight="1">
      <c r="A17" s="32">
        <v>5</v>
      </c>
      <c r="B17" s="134"/>
      <c r="C17" s="128"/>
      <c r="D17" s="129"/>
      <c r="E17" s="128"/>
      <c r="F17" s="129"/>
      <c r="G17" s="128"/>
      <c r="H17" s="129"/>
      <c r="I17" s="128"/>
      <c r="J17" s="129"/>
      <c r="K17" s="120"/>
      <c r="L17" s="128"/>
      <c r="M17" s="129"/>
      <c r="N17" s="36"/>
      <c r="O17" s="36"/>
      <c r="P17" s="36">
        <f t="shared" si="0"/>
        <v>0</v>
      </c>
      <c r="Q17" s="32">
        <v>5</v>
      </c>
      <c r="R17" s="36">
        <f t="shared" si="1"/>
        <v>0</v>
      </c>
      <c r="S17" s="69"/>
      <c r="T17" s="69"/>
      <c r="U17" s="69"/>
      <c r="V17" s="69"/>
      <c r="W17" s="69"/>
      <c r="X17" s="69"/>
      <c r="Y17" s="69"/>
      <c r="Z17" s="69"/>
      <c r="AA17" s="69"/>
      <c r="AB17" s="69"/>
    </row>
    <row r="18" spans="1:28" ht="15" customHeight="1">
      <c r="A18" s="32">
        <v>6</v>
      </c>
      <c r="B18" s="134"/>
      <c r="C18" s="128"/>
      <c r="D18" s="129"/>
      <c r="E18" s="128"/>
      <c r="F18" s="129"/>
      <c r="G18" s="128"/>
      <c r="H18" s="129"/>
      <c r="I18" s="128"/>
      <c r="J18" s="129"/>
      <c r="K18" s="120"/>
      <c r="L18" s="128"/>
      <c r="M18" s="129"/>
      <c r="N18" s="36"/>
      <c r="O18" s="36"/>
      <c r="P18" s="36">
        <f t="shared" si="0"/>
        <v>0</v>
      </c>
      <c r="Q18" s="32">
        <v>6</v>
      </c>
      <c r="R18" s="36">
        <f t="shared" si="1"/>
        <v>0</v>
      </c>
      <c r="S18" s="69"/>
      <c r="T18" s="69"/>
      <c r="U18" s="69"/>
      <c r="V18" s="69"/>
      <c r="W18" s="69"/>
      <c r="X18" s="69"/>
      <c r="Y18" s="69"/>
      <c r="Z18" s="69"/>
      <c r="AA18" s="69"/>
      <c r="AB18" s="69"/>
    </row>
    <row r="19" spans="1:28" ht="15" customHeight="1">
      <c r="A19" s="32">
        <v>7</v>
      </c>
      <c r="B19" s="134"/>
      <c r="C19" s="128"/>
      <c r="D19" s="129"/>
      <c r="E19" s="128"/>
      <c r="F19" s="129"/>
      <c r="G19" s="128"/>
      <c r="H19" s="129"/>
      <c r="I19" s="128"/>
      <c r="J19" s="129"/>
      <c r="K19" s="120"/>
      <c r="L19" s="128"/>
      <c r="M19" s="129"/>
      <c r="N19" s="36"/>
      <c r="O19" s="36"/>
      <c r="P19" s="36">
        <f t="shared" si="0"/>
        <v>0</v>
      </c>
      <c r="Q19" s="32">
        <v>7</v>
      </c>
      <c r="R19" s="36">
        <f t="shared" si="1"/>
        <v>0</v>
      </c>
      <c r="S19" s="69"/>
      <c r="T19" s="69"/>
      <c r="U19" s="69"/>
      <c r="V19" s="69"/>
      <c r="W19" s="69"/>
      <c r="X19" s="69"/>
      <c r="Y19" s="69"/>
      <c r="Z19" s="69"/>
      <c r="AA19" s="69"/>
      <c r="AB19" s="69"/>
    </row>
    <row r="20" spans="1:28" ht="15" customHeight="1">
      <c r="A20" s="32">
        <v>8</v>
      </c>
      <c r="B20" s="134"/>
      <c r="C20" s="128"/>
      <c r="D20" s="129"/>
      <c r="E20" s="128"/>
      <c r="F20" s="129"/>
      <c r="G20" s="128"/>
      <c r="H20" s="129"/>
      <c r="I20" s="128"/>
      <c r="J20" s="129"/>
      <c r="K20" s="120"/>
      <c r="L20" s="128"/>
      <c r="M20" s="129"/>
      <c r="N20" s="36"/>
      <c r="O20" s="36"/>
      <c r="P20" s="36">
        <f t="shared" si="0"/>
        <v>0</v>
      </c>
      <c r="Q20" s="32">
        <v>8</v>
      </c>
      <c r="R20" s="36">
        <f t="shared" si="1"/>
        <v>0</v>
      </c>
      <c r="S20" s="69"/>
      <c r="T20" s="69"/>
      <c r="U20" s="69"/>
      <c r="V20" s="69"/>
      <c r="W20" s="69"/>
      <c r="X20" s="69"/>
      <c r="Y20" s="69"/>
      <c r="Z20" s="69"/>
      <c r="AA20" s="69"/>
      <c r="AB20" s="69"/>
    </row>
    <row r="21" spans="1:28" ht="15" customHeight="1">
      <c r="A21" s="32">
        <v>9</v>
      </c>
      <c r="B21" s="134"/>
      <c r="C21" s="128"/>
      <c r="D21" s="129"/>
      <c r="E21" s="128"/>
      <c r="F21" s="129"/>
      <c r="G21" s="128"/>
      <c r="H21" s="129"/>
      <c r="I21" s="128"/>
      <c r="J21" s="129"/>
      <c r="K21" s="120"/>
      <c r="L21" s="128"/>
      <c r="M21" s="129"/>
      <c r="N21" s="36"/>
      <c r="O21" s="36"/>
      <c r="P21" s="36">
        <f t="shared" si="0"/>
        <v>0</v>
      </c>
      <c r="Q21" s="32">
        <v>9</v>
      </c>
      <c r="R21" s="36">
        <f t="shared" si="1"/>
        <v>0</v>
      </c>
      <c r="S21" s="69"/>
      <c r="T21" s="69"/>
      <c r="U21" s="69"/>
      <c r="V21" s="69"/>
      <c r="W21" s="69"/>
      <c r="X21" s="69"/>
      <c r="Y21" s="69"/>
      <c r="Z21" s="69"/>
      <c r="AA21" s="69"/>
      <c r="AB21" s="69"/>
    </row>
    <row r="22" spans="1:28" ht="15" customHeight="1">
      <c r="A22" s="32">
        <v>10</v>
      </c>
      <c r="B22" s="134"/>
      <c r="C22" s="128"/>
      <c r="D22" s="129"/>
      <c r="E22" s="128"/>
      <c r="F22" s="129"/>
      <c r="G22" s="128"/>
      <c r="H22" s="129"/>
      <c r="I22" s="128"/>
      <c r="J22" s="129"/>
      <c r="K22" s="120"/>
      <c r="L22" s="128"/>
      <c r="M22" s="129"/>
      <c r="N22" s="36"/>
      <c r="O22" s="36"/>
      <c r="P22" s="36">
        <f t="shared" si="0"/>
        <v>0</v>
      </c>
      <c r="Q22" s="32">
        <v>10</v>
      </c>
      <c r="R22" s="36">
        <f t="shared" si="1"/>
        <v>0</v>
      </c>
      <c r="S22" s="69"/>
      <c r="T22" s="69"/>
      <c r="U22" s="69"/>
      <c r="V22" s="69"/>
      <c r="W22" s="69"/>
      <c r="X22" s="69"/>
      <c r="Y22" s="69"/>
      <c r="Z22" s="69"/>
      <c r="AA22" s="69"/>
      <c r="AB22" s="69"/>
    </row>
    <row r="23" spans="1:28" ht="15" customHeight="1">
      <c r="A23" s="32">
        <v>11</v>
      </c>
      <c r="B23" s="134"/>
      <c r="C23" s="128"/>
      <c r="D23" s="129"/>
      <c r="E23" s="128"/>
      <c r="F23" s="129"/>
      <c r="G23" s="128"/>
      <c r="H23" s="129"/>
      <c r="I23" s="128"/>
      <c r="J23" s="129"/>
      <c r="K23" s="120"/>
      <c r="L23" s="128"/>
      <c r="M23" s="129"/>
      <c r="N23" s="36"/>
      <c r="O23" s="36"/>
      <c r="P23" s="36">
        <f t="shared" si="0"/>
        <v>0</v>
      </c>
      <c r="Q23" s="32">
        <v>11</v>
      </c>
      <c r="R23" s="36">
        <f t="shared" si="1"/>
        <v>0</v>
      </c>
      <c r="S23" s="69"/>
      <c r="T23" s="69"/>
      <c r="U23" s="69"/>
      <c r="V23" s="69"/>
      <c r="W23" s="69"/>
      <c r="X23" s="69"/>
      <c r="Y23" s="69"/>
      <c r="Z23" s="69"/>
      <c r="AA23" s="69"/>
      <c r="AB23" s="69"/>
    </row>
    <row r="24" spans="1:28" ht="15" customHeight="1">
      <c r="A24" s="32">
        <v>12</v>
      </c>
      <c r="B24" s="134"/>
      <c r="C24" s="128"/>
      <c r="D24" s="129"/>
      <c r="E24" s="128"/>
      <c r="F24" s="129"/>
      <c r="G24" s="128"/>
      <c r="H24" s="129"/>
      <c r="I24" s="128"/>
      <c r="J24" s="129"/>
      <c r="K24" s="120"/>
      <c r="L24" s="128"/>
      <c r="M24" s="129"/>
      <c r="N24" s="36"/>
      <c r="O24" s="36"/>
      <c r="P24" s="36">
        <f t="shared" si="0"/>
        <v>0</v>
      </c>
      <c r="Q24" s="32">
        <v>12</v>
      </c>
      <c r="R24" s="36">
        <f t="shared" si="1"/>
        <v>0</v>
      </c>
      <c r="S24" s="69"/>
      <c r="T24" s="69"/>
      <c r="U24" s="69"/>
      <c r="V24" s="69"/>
      <c r="W24" s="69"/>
      <c r="X24" s="69"/>
      <c r="Y24" s="69"/>
      <c r="Z24" s="69"/>
      <c r="AA24" s="69"/>
      <c r="AB24" s="69"/>
    </row>
    <row r="25" spans="1:28" ht="15" customHeight="1">
      <c r="A25" s="32">
        <v>13</v>
      </c>
      <c r="B25" s="134"/>
      <c r="C25" s="128"/>
      <c r="D25" s="129"/>
      <c r="E25" s="128"/>
      <c r="F25" s="129"/>
      <c r="G25" s="128"/>
      <c r="H25" s="129"/>
      <c r="I25" s="128"/>
      <c r="J25" s="129"/>
      <c r="K25" s="120"/>
      <c r="L25" s="128"/>
      <c r="M25" s="129"/>
      <c r="N25" s="36"/>
      <c r="O25" s="36"/>
      <c r="P25" s="36">
        <f t="shared" si="0"/>
        <v>0</v>
      </c>
      <c r="Q25" s="32">
        <v>13</v>
      </c>
      <c r="R25" s="36">
        <f t="shared" si="1"/>
        <v>0</v>
      </c>
      <c r="S25" s="69"/>
      <c r="T25" s="69"/>
      <c r="U25" s="69"/>
      <c r="V25" s="69"/>
      <c r="W25" s="69"/>
      <c r="X25" s="69"/>
      <c r="Y25" s="69"/>
      <c r="Z25" s="69"/>
      <c r="AA25" s="69"/>
      <c r="AB25" s="69"/>
    </row>
    <row r="26" spans="1:28" ht="15" customHeight="1">
      <c r="A26" s="32">
        <v>14</v>
      </c>
      <c r="B26" s="134"/>
      <c r="C26" s="128"/>
      <c r="D26" s="129"/>
      <c r="E26" s="128"/>
      <c r="F26" s="129"/>
      <c r="G26" s="128"/>
      <c r="H26" s="129"/>
      <c r="I26" s="128"/>
      <c r="J26" s="129"/>
      <c r="K26" s="120"/>
      <c r="L26" s="128"/>
      <c r="M26" s="129"/>
      <c r="N26" s="36"/>
      <c r="O26" s="36"/>
      <c r="P26" s="36">
        <f t="shared" si="0"/>
        <v>0</v>
      </c>
      <c r="Q26" s="32">
        <v>14</v>
      </c>
      <c r="R26" s="36">
        <f t="shared" si="1"/>
        <v>0</v>
      </c>
      <c r="S26" s="69"/>
      <c r="T26" s="69"/>
      <c r="U26" s="69"/>
      <c r="V26" s="69"/>
      <c r="W26" s="69"/>
      <c r="X26" s="69"/>
      <c r="Y26" s="69"/>
      <c r="Z26" s="69"/>
      <c r="AA26" s="69"/>
      <c r="AB26" s="69"/>
    </row>
    <row r="27" spans="1:28" ht="15" customHeight="1">
      <c r="A27" s="32">
        <v>15</v>
      </c>
      <c r="B27" s="134"/>
      <c r="C27" s="128"/>
      <c r="D27" s="129"/>
      <c r="E27" s="128"/>
      <c r="F27" s="129"/>
      <c r="G27" s="128"/>
      <c r="H27" s="129"/>
      <c r="I27" s="128"/>
      <c r="J27" s="129"/>
      <c r="K27" s="120"/>
      <c r="L27" s="128"/>
      <c r="M27" s="129"/>
      <c r="N27" s="36"/>
      <c r="O27" s="36"/>
      <c r="P27" s="36">
        <f t="shared" si="0"/>
        <v>0</v>
      </c>
      <c r="Q27" s="32">
        <v>15</v>
      </c>
      <c r="R27" s="36">
        <f t="shared" si="1"/>
        <v>0</v>
      </c>
      <c r="S27" s="69"/>
      <c r="T27" s="69"/>
      <c r="U27" s="69"/>
      <c r="V27" s="69"/>
      <c r="W27" s="69"/>
      <c r="X27" s="69"/>
      <c r="Y27" s="69"/>
      <c r="Z27" s="69"/>
      <c r="AA27" s="69"/>
      <c r="AB27" s="69"/>
    </row>
    <row r="28" spans="1:28" ht="15" customHeight="1">
      <c r="A28" s="32">
        <v>16</v>
      </c>
      <c r="B28" s="134"/>
      <c r="C28" s="128"/>
      <c r="D28" s="129"/>
      <c r="E28" s="128"/>
      <c r="F28" s="129"/>
      <c r="G28" s="128"/>
      <c r="H28" s="129"/>
      <c r="I28" s="128"/>
      <c r="J28" s="129"/>
      <c r="K28" s="120"/>
      <c r="L28" s="128"/>
      <c r="M28" s="129"/>
      <c r="N28" s="36"/>
      <c r="O28" s="36"/>
      <c r="P28" s="36">
        <f t="shared" si="0"/>
        <v>0</v>
      </c>
      <c r="Q28" s="32">
        <v>16</v>
      </c>
      <c r="R28" s="36">
        <f t="shared" si="1"/>
        <v>0</v>
      </c>
      <c r="S28" s="69"/>
      <c r="T28" s="69"/>
      <c r="U28" s="69"/>
      <c r="V28" s="69"/>
      <c r="W28" s="69"/>
      <c r="X28" s="69"/>
      <c r="Y28" s="69"/>
      <c r="Z28" s="69"/>
      <c r="AA28" s="69"/>
      <c r="AB28" s="69"/>
    </row>
    <row r="29" spans="1:28" ht="15" customHeight="1">
      <c r="A29" s="32">
        <v>17</v>
      </c>
      <c r="B29" s="134"/>
      <c r="C29" s="128"/>
      <c r="D29" s="129"/>
      <c r="E29" s="128"/>
      <c r="F29" s="129"/>
      <c r="G29" s="128"/>
      <c r="H29" s="129"/>
      <c r="I29" s="128"/>
      <c r="J29" s="129"/>
      <c r="K29" s="120"/>
      <c r="L29" s="128"/>
      <c r="M29" s="129"/>
      <c r="N29" s="36"/>
      <c r="O29" s="36"/>
      <c r="P29" s="36">
        <f t="shared" si="0"/>
        <v>0</v>
      </c>
      <c r="Q29" s="32">
        <v>17</v>
      </c>
      <c r="R29" s="36">
        <f t="shared" si="1"/>
        <v>0</v>
      </c>
      <c r="S29" s="69"/>
      <c r="T29" s="69"/>
      <c r="U29" s="69"/>
      <c r="V29" s="69"/>
      <c r="W29" s="69"/>
      <c r="X29" s="69"/>
      <c r="Y29" s="69"/>
      <c r="Z29" s="69"/>
      <c r="AA29" s="69"/>
      <c r="AB29" s="69"/>
    </row>
    <row r="30" spans="1:28" ht="15" customHeight="1">
      <c r="A30" s="32">
        <v>18</v>
      </c>
      <c r="B30" s="134"/>
      <c r="C30" s="128"/>
      <c r="D30" s="129"/>
      <c r="E30" s="128"/>
      <c r="F30" s="129"/>
      <c r="G30" s="128"/>
      <c r="H30" s="129"/>
      <c r="I30" s="128"/>
      <c r="J30" s="129"/>
      <c r="K30" s="120"/>
      <c r="L30" s="128"/>
      <c r="M30" s="129"/>
      <c r="N30" s="36"/>
      <c r="O30" s="36"/>
      <c r="P30" s="36">
        <f t="shared" si="0"/>
        <v>0</v>
      </c>
      <c r="Q30" s="32">
        <v>18</v>
      </c>
      <c r="R30" s="36">
        <f t="shared" si="1"/>
        <v>0</v>
      </c>
      <c r="S30" s="69"/>
      <c r="T30" s="69"/>
      <c r="U30" s="69"/>
      <c r="V30" s="69"/>
      <c r="W30" s="69"/>
      <c r="X30" s="69"/>
      <c r="Y30" s="69"/>
      <c r="Z30" s="69"/>
      <c r="AA30" s="69"/>
      <c r="AB30" s="69"/>
    </row>
    <row r="31" spans="1:28" ht="15" customHeight="1">
      <c r="A31" s="32">
        <v>19</v>
      </c>
      <c r="B31" s="134"/>
      <c r="C31" s="128"/>
      <c r="D31" s="129"/>
      <c r="E31" s="128"/>
      <c r="F31" s="129"/>
      <c r="G31" s="128"/>
      <c r="H31" s="129"/>
      <c r="I31" s="128"/>
      <c r="J31" s="129"/>
      <c r="K31" s="120"/>
      <c r="L31" s="128"/>
      <c r="M31" s="129"/>
      <c r="N31" s="36"/>
      <c r="O31" s="36"/>
      <c r="P31" s="36">
        <f t="shared" si="0"/>
        <v>0</v>
      </c>
      <c r="Q31" s="32">
        <v>19</v>
      </c>
      <c r="R31" s="36">
        <f t="shared" si="1"/>
        <v>0</v>
      </c>
      <c r="S31" s="69"/>
      <c r="T31" s="69"/>
      <c r="U31" s="69"/>
      <c r="V31" s="69"/>
      <c r="W31" s="69"/>
      <c r="X31" s="69"/>
      <c r="Y31" s="69"/>
      <c r="Z31" s="69"/>
      <c r="AA31" s="69"/>
      <c r="AB31" s="69"/>
    </row>
    <row r="32" spans="1:28" ht="15" customHeight="1">
      <c r="A32" s="32">
        <v>20</v>
      </c>
      <c r="B32" s="134"/>
      <c r="C32" s="128"/>
      <c r="D32" s="129"/>
      <c r="E32" s="128"/>
      <c r="F32" s="129"/>
      <c r="G32" s="128"/>
      <c r="H32" s="129"/>
      <c r="I32" s="128"/>
      <c r="J32" s="129"/>
      <c r="K32" s="120"/>
      <c r="L32" s="128"/>
      <c r="M32" s="129"/>
      <c r="N32" s="36"/>
      <c r="O32" s="36"/>
      <c r="P32" s="36">
        <f t="shared" si="0"/>
        <v>0</v>
      </c>
      <c r="Q32" s="32">
        <v>20</v>
      </c>
      <c r="R32" s="36">
        <f t="shared" si="1"/>
        <v>0</v>
      </c>
      <c r="S32" s="69"/>
      <c r="T32" s="69"/>
      <c r="U32" s="69"/>
      <c r="V32" s="69"/>
      <c r="W32" s="69"/>
      <c r="X32" s="69"/>
      <c r="Y32" s="69"/>
      <c r="Z32" s="69"/>
      <c r="AA32" s="69"/>
      <c r="AB32" s="69"/>
    </row>
    <row r="33" spans="1:28" ht="15" customHeight="1">
      <c r="A33" s="32">
        <v>21</v>
      </c>
      <c r="B33" s="134"/>
      <c r="C33" s="128"/>
      <c r="D33" s="129"/>
      <c r="E33" s="128"/>
      <c r="F33" s="129"/>
      <c r="G33" s="128"/>
      <c r="H33" s="129"/>
      <c r="I33" s="128"/>
      <c r="J33" s="129"/>
      <c r="K33" s="120"/>
      <c r="L33" s="128"/>
      <c r="M33" s="129"/>
      <c r="N33" s="36"/>
      <c r="O33" s="36"/>
      <c r="P33" s="36">
        <f t="shared" si="0"/>
        <v>0</v>
      </c>
      <c r="Q33" s="32">
        <v>21</v>
      </c>
      <c r="R33" s="36">
        <f t="shared" si="1"/>
        <v>0</v>
      </c>
      <c r="S33" s="69"/>
      <c r="T33" s="69"/>
      <c r="U33" s="69"/>
      <c r="V33" s="69"/>
      <c r="W33" s="69"/>
      <c r="X33" s="69"/>
      <c r="Y33" s="69"/>
      <c r="Z33" s="69"/>
      <c r="AA33" s="69"/>
      <c r="AB33" s="69"/>
    </row>
    <row r="34" spans="1:28" ht="15" customHeight="1">
      <c r="A34" s="32">
        <v>22</v>
      </c>
      <c r="B34" s="134"/>
      <c r="C34" s="128"/>
      <c r="D34" s="129"/>
      <c r="E34" s="128"/>
      <c r="F34" s="129"/>
      <c r="G34" s="128"/>
      <c r="H34" s="129"/>
      <c r="I34" s="128"/>
      <c r="J34" s="129"/>
      <c r="K34" s="120"/>
      <c r="L34" s="128"/>
      <c r="M34" s="129"/>
      <c r="N34" s="36"/>
      <c r="O34" s="36"/>
      <c r="P34" s="36">
        <f t="shared" si="0"/>
        <v>0</v>
      </c>
      <c r="Q34" s="32">
        <v>22</v>
      </c>
      <c r="R34" s="36">
        <f t="shared" si="1"/>
        <v>0</v>
      </c>
      <c r="S34" s="69"/>
      <c r="T34" s="69"/>
      <c r="U34" s="69"/>
      <c r="V34" s="69"/>
      <c r="W34" s="69"/>
      <c r="X34" s="69"/>
      <c r="Y34" s="69"/>
      <c r="Z34" s="69"/>
      <c r="AA34" s="69"/>
      <c r="AB34" s="69"/>
    </row>
    <row r="35" spans="1:28" ht="15" customHeight="1">
      <c r="A35" s="32">
        <v>23</v>
      </c>
      <c r="B35" s="134"/>
      <c r="C35" s="128"/>
      <c r="D35" s="129"/>
      <c r="E35" s="128"/>
      <c r="F35" s="129"/>
      <c r="G35" s="128"/>
      <c r="H35" s="129"/>
      <c r="I35" s="128"/>
      <c r="J35" s="129"/>
      <c r="K35" s="120"/>
      <c r="L35" s="128"/>
      <c r="M35" s="129"/>
      <c r="N35" s="36"/>
      <c r="O35" s="36"/>
      <c r="P35" s="36">
        <f t="shared" si="0"/>
        <v>0</v>
      </c>
      <c r="Q35" s="32">
        <v>23</v>
      </c>
      <c r="R35" s="36">
        <f t="shared" si="1"/>
        <v>0</v>
      </c>
      <c r="S35" s="69"/>
      <c r="T35" s="69"/>
      <c r="U35" s="69"/>
      <c r="V35" s="69"/>
      <c r="W35" s="69"/>
      <c r="X35" s="69"/>
      <c r="Y35" s="69"/>
      <c r="Z35" s="69"/>
      <c r="AA35" s="69"/>
      <c r="AB35" s="69"/>
    </row>
    <row r="36" spans="1:28" ht="15" customHeight="1">
      <c r="A36" s="32">
        <v>24</v>
      </c>
      <c r="B36" s="134"/>
      <c r="C36" s="128"/>
      <c r="D36" s="129"/>
      <c r="E36" s="128"/>
      <c r="F36" s="129"/>
      <c r="G36" s="128"/>
      <c r="H36" s="129"/>
      <c r="I36" s="128"/>
      <c r="J36" s="129"/>
      <c r="K36" s="120"/>
      <c r="L36" s="128"/>
      <c r="M36" s="129"/>
      <c r="N36" s="36"/>
      <c r="O36" s="36"/>
      <c r="P36" s="36">
        <f t="shared" si="0"/>
        <v>0</v>
      </c>
      <c r="Q36" s="32">
        <v>24</v>
      </c>
      <c r="R36" s="36">
        <f t="shared" si="1"/>
        <v>0</v>
      </c>
      <c r="S36" s="69"/>
      <c r="T36" s="69"/>
      <c r="U36" s="69"/>
      <c r="V36" s="69"/>
      <c r="W36" s="69"/>
      <c r="X36" s="69"/>
      <c r="Y36" s="69"/>
      <c r="Z36" s="69"/>
      <c r="AA36" s="69"/>
      <c r="AB36" s="69"/>
    </row>
    <row r="37" spans="1:28" ht="15" customHeight="1">
      <c r="A37" s="32">
        <v>25</v>
      </c>
      <c r="B37" s="134"/>
      <c r="C37" s="128"/>
      <c r="D37" s="129"/>
      <c r="E37" s="128"/>
      <c r="F37" s="129"/>
      <c r="G37" s="128"/>
      <c r="H37" s="129"/>
      <c r="I37" s="128"/>
      <c r="J37" s="129"/>
      <c r="K37" s="120"/>
      <c r="L37" s="128"/>
      <c r="M37" s="129"/>
      <c r="N37" s="36"/>
      <c r="O37" s="36"/>
      <c r="P37" s="36">
        <f t="shared" si="0"/>
        <v>0</v>
      </c>
      <c r="Q37" s="32">
        <v>25</v>
      </c>
      <c r="R37" s="36">
        <f t="shared" si="1"/>
        <v>0</v>
      </c>
      <c r="S37" s="69"/>
      <c r="T37" s="69"/>
      <c r="U37" s="69"/>
      <c r="V37" s="69"/>
      <c r="W37" s="69"/>
      <c r="X37" s="69"/>
      <c r="Y37" s="69"/>
      <c r="Z37" s="69"/>
      <c r="AA37" s="69"/>
      <c r="AB37" s="69"/>
    </row>
    <row r="38" spans="1:28" ht="15" customHeight="1">
      <c r="A38" s="32">
        <v>26</v>
      </c>
      <c r="B38" s="134"/>
      <c r="C38" s="128"/>
      <c r="D38" s="129"/>
      <c r="E38" s="128"/>
      <c r="F38" s="129"/>
      <c r="G38" s="128"/>
      <c r="H38" s="129"/>
      <c r="I38" s="128"/>
      <c r="J38" s="129"/>
      <c r="K38" s="120"/>
      <c r="L38" s="128"/>
      <c r="M38" s="129"/>
      <c r="N38" s="36"/>
      <c r="O38" s="36"/>
      <c r="P38" s="36">
        <f t="shared" si="0"/>
        <v>0</v>
      </c>
      <c r="Q38" s="32">
        <v>26</v>
      </c>
      <c r="R38" s="36">
        <f t="shared" si="1"/>
        <v>0</v>
      </c>
      <c r="S38" s="69"/>
      <c r="T38" s="69"/>
      <c r="U38" s="69"/>
      <c r="V38" s="69"/>
      <c r="W38" s="69"/>
      <c r="X38" s="69"/>
      <c r="Y38" s="69"/>
      <c r="Z38" s="69"/>
      <c r="AA38" s="69"/>
      <c r="AB38" s="69"/>
    </row>
    <row r="39" spans="1:28" ht="15" customHeight="1">
      <c r="A39" s="32">
        <v>27</v>
      </c>
      <c r="B39" s="134"/>
      <c r="C39" s="128"/>
      <c r="D39" s="129"/>
      <c r="E39" s="128"/>
      <c r="F39" s="129"/>
      <c r="G39" s="128"/>
      <c r="H39" s="129"/>
      <c r="I39" s="128"/>
      <c r="J39" s="129"/>
      <c r="K39" s="120"/>
      <c r="L39" s="128"/>
      <c r="M39" s="129"/>
      <c r="N39" s="36"/>
      <c r="O39" s="36"/>
      <c r="P39" s="36">
        <f t="shared" si="0"/>
        <v>0</v>
      </c>
      <c r="Q39" s="32">
        <v>27</v>
      </c>
      <c r="R39" s="36">
        <f t="shared" si="1"/>
        <v>0</v>
      </c>
      <c r="S39" s="69"/>
      <c r="T39" s="69"/>
      <c r="U39" s="69"/>
      <c r="V39" s="69"/>
      <c r="W39" s="69"/>
      <c r="X39" s="69"/>
      <c r="Y39" s="69"/>
      <c r="Z39" s="69"/>
      <c r="AA39" s="69"/>
      <c r="AB39" s="69"/>
    </row>
    <row r="40" spans="1:28" ht="15" customHeight="1">
      <c r="A40" s="32">
        <v>28</v>
      </c>
      <c r="B40" s="134"/>
      <c r="C40" s="128"/>
      <c r="D40" s="129"/>
      <c r="E40" s="128"/>
      <c r="F40" s="129"/>
      <c r="G40" s="128"/>
      <c r="H40" s="129"/>
      <c r="I40" s="128"/>
      <c r="J40" s="129"/>
      <c r="K40" s="120"/>
      <c r="L40" s="128"/>
      <c r="M40" s="129"/>
      <c r="N40" s="36"/>
      <c r="O40" s="36"/>
      <c r="P40" s="36">
        <f t="shared" si="0"/>
        <v>0</v>
      </c>
      <c r="Q40" s="32">
        <v>28</v>
      </c>
      <c r="R40" s="36">
        <f t="shared" si="1"/>
        <v>0</v>
      </c>
      <c r="S40" s="69"/>
      <c r="T40" s="69"/>
      <c r="U40" s="69"/>
      <c r="V40" s="69"/>
      <c r="W40" s="69"/>
      <c r="X40" s="69"/>
      <c r="Y40" s="69"/>
      <c r="Z40" s="69"/>
      <c r="AA40" s="69"/>
      <c r="AB40" s="69"/>
    </row>
    <row r="41" spans="1:28" ht="15" customHeight="1">
      <c r="A41" s="32">
        <v>29</v>
      </c>
      <c r="B41" s="134"/>
      <c r="C41" s="128"/>
      <c r="D41" s="129"/>
      <c r="E41" s="128"/>
      <c r="F41" s="129"/>
      <c r="G41" s="128"/>
      <c r="H41" s="129"/>
      <c r="I41" s="128"/>
      <c r="J41" s="129"/>
      <c r="K41" s="120"/>
      <c r="L41" s="128"/>
      <c r="M41" s="129"/>
      <c r="N41" s="36"/>
      <c r="O41" s="36"/>
      <c r="P41" s="36">
        <f t="shared" si="0"/>
        <v>0</v>
      </c>
      <c r="Q41" s="32">
        <v>29</v>
      </c>
      <c r="R41" s="36">
        <f t="shared" si="1"/>
        <v>0</v>
      </c>
      <c r="S41" s="69"/>
      <c r="T41" s="69"/>
      <c r="U41" s="69"/>
      <c r="V41" s="69"/>
      <c r="W41" s="69"/>
      <c r="X41" s="69"/>
      <c r="Y41" s="69"/>
      <c r="Z41" s="69"/>
      <c r="AA41" s="69"/>
      <c r="AB41" s="69"/>
    </row>
    <row r="42" spans="1:29" ht="25.5">
      <c r="A42" s="133" t="s">
        <v>44</v>
      </c>
      <c r="B42" s="132">
        <f>SUM(B12:B41)</f>
        <v>0</v>
      </c>
      <c r="C42" s="124"/>
      <c r="D42" s="125"/>
      <c r="E42" s="124"/>
      <c r="F42" s="125"/>
      <c r="G42" s="124"/>
      <c r="H42" s="125"/>
      <c r="I42" s="124"/>
      <c r="J42" s="125"/>
      <c r="K42" s="139"/>
      <c r="L42" s="124"/>
      <c r="M42" s="125"/>
      <c r="N42" s="18"/>
      <c r="O42" s="18"/>
      <c r="P42" s="18"/>
      <c r="Q42" s="36"/>
      <c r="R42" s="18"/>
      <c r="S42" s="53">
        <f aca="true" t="shared" si="2" ref="S42:AB42">SUM(S13:S41)</f>
        <v>0</v>
      </c>
      <c r="T42" s="53">
        <f t="shared" si="2"/>
        <v>0</v>
      </c>
      <c r="U42" s="53">
        <f t="shared" si="2"/>
        <v>0</v>
      </c>
      <c r="V42" s="53">
        <f t="shared" si="2"/>
        <v>0</v>
      </c>
      <c r="W42" s="53">
        <f t="shared" si="2"/>
        <v>0</v>
      </c>
      <c r="X42" s="53">
        <f t="shared" si="2"/>
        <v>0</v>
      </c>
      <c r="Y42" s="53">
        <f t="shared" si="2"/>
        <v>0</v>
      </c>
      <c r="Z42" s="53">
        <f t="shared" si="2"/>
        <v>0</v>
      </c>
      <c r="AA42" s="53">
        <f t="shared" si="2"/>
        <v>0</v>
      </c>
      <c r="AB42" s="53">
        <f t="shared" si="2"/>
        <v>0</v>
      </c>
      <c r="AC42" s="54">
        <f>SUM(S42:AB42)</f>
        <v>0</v>
      </c>
    </row>
    <row r="43" spans="1:28" s="4" customFormat="1" ht="15" customHeight="1">
      <c r="A43" s="18"/>
      <c r="B43" s="81"/>
      <c r="C43" s="152" t="s">
        <v>25</v>
      </c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4"/>
      <c r="P43" s="41">
        <f>SUM(P12:P41)</f>
        <v>0</v>
      </c>
      <c r="Q43" s="40"/>
      <c r="R43" s="51">
        <f>SUM(R13:R41)</f>
        <v>0</v>
      </c>
      <c r="S43" s="199" t="s">
        <v>25</v>
      </c>
      <c r="T43" s="200"/>
      <c r="U43" s="200"/>
      <c r="V43" s="200"/>
      <c r="W43" s="200"/>
      <c r="X43" s="200"/>
      <c r="Y43" s="200"/>
      <c r="Z43" s="200"/>
      <c r="AA43" s="200"/>
      <c r="AB43" s="201"/>
    </row>
    <row r="44" spans="1:18" s="27" customFormat="1" ht="33.75" customHeight="1">
      <c r="A44" s="17"/>
      <c r="B44" s="81"/>
      <c r="C44" s="22">
        <v>1</v>
      </c>
      <c r="D44" s="22">
        <v>2</v>
      </c>
      <c r="E44" s="22">
        <v>3</v>
      </c>
      <c r="F44" s="22">
        <v>4</v>
      </c>
      <c r="G44" s="22">
        <v>5</v>
      </c>
      <c r="H44" s="22">
        <v>6</v>
      </c>
      <c r="I44" s="22">
        <v>7</v>
      </c>
      <c r="J44" s="22">
        <v>8</v>
      </c>
      <c r="K44" s="140">
        <v>9</v>
      </c>
      <c r="L44" s="22">
        <v>10</v>
      </c>
      <c r="M44" s="22">
        <v>11</v>
      </c>
      <c r="N44" s="21" t="s">
        <v>47</v>
      </c>
      <c r="O44" s="26" t="s">
        <v>20</v>
      </c>
      <c r="P44" s="26"/>
      <c r="Q44" s="31"/>
      <c r="R44" s="6"/>
    </row>
    <row r="45" spans="1:29" s="38" customFormat="1" ht="54.75" customHeight="1">
      <c r="A45" s="137" t="s">
        <v>45</v>
      </c>
      <c r="B45" s="46">
        <f>SUM(C45:O45)</f>
        <v>0</v>
      </c>
      <c r="C45" s="29"/>
      <c r="D45" s="29"/>
      <c r="E45" s="29"/>
      <c r="F45" s="29"/>
      <c r="G45" s="29"/>
      <c r="H45" s="29"/>
      <c r="I45" s="29"/>
      <c r="J45" s="29"/>
      <c r="K45" s="141"/>
      <c r="L45" s="29"/>
      <c r="M45" s="29"/>
      <c r="N45" s="29"/>
      <c r="O45" s="29"/>
      <c r="P45" s="46"/>
      <c r="Q45" s="34"/>
      <c r="R45" s="35"/>
      <c r="S45" s="61">
        <f aca="true" t="shared" si="3" ref="S45:AB45">S12+S42</f>
        <v>0</v>
      </c>
      <c r="T45" s="61">
        <f t="shared" si="3"/>
        <v>0</v>
      </c>
      <c r="U45" s="61">
        <f t="shared" si="3"/>
        <v>0</v>
      </c>
      <c r="V45" s="61">
        <f t="shared" si="3"/>
        <v>0</v>
      </c>
      <c r="W45" s="61">
        <f t="shared" si="3"/>
        <v>0</v>
      </c>
      <c r="X45" s="61">
        <f t="shared" si="3"/>
        <v>0</v>
      </c>
      <c r="Y45" s="61">
        <f t="shared" si="3"/>
        <v>0</v>
      </c>
      <c r="Z45" s="61">
        <f t="shared" si="3"/>
        <v>0</v>
      </c>
      <c r="AA45" s="61">
        <f t="shared" si="3"/>
        <v>0</v>
      </c>
      <c r="AB45" s="61">
        <f t="shared" si="3"/>
        <v>0</v>
      </c>
      <c r="AC45" s="62">
        <f>SUM(S45:AB45)</f>
        <v>0</v>
      </c>
    </row>
    <row r="46" spans="2:27" ht="20.25">
      <c r="B46" s="42">
        <f>B45+B11</f>
        <v>0</v>
      </c>
      <c r="C46" s="150" t="s">
        <v>46</v>
      </c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42">
        <f>P11+P43</f>
        <v>0</v>
      </c>
      <c r="R46" s="43">
        <f>R43+R11</f>
        <v>0</v>
      </c>
      <c r="S46" s="151" t="s">
        <v>46</v>
      </c>
      <c r="T46" s="151"/>
      <c r="U46" s="151"/>
      <c r="V46" s="151"/>
      <c r="W46" s="151"/>
      <c r="X46" s="151"/>
      <c r="Y46" s="151"/>
      <c r="Z46" s="151"/>
      <c r="AA46" s="151"/>
    </row>
  </sheetData>
  <sheetProtection/>
  <mergeCells count="36">
    <mergeCell ref="S11:AA11"/>
    <mergeCell ref="L10:M10"/>
    <mergeCell ref="C11:O11"/>
    <mergeCell ref="R5:R10"/>
    <mergeCell ref="Q5:Q10"/>
    <mergeCell ref="U6:U10"/>
    <mergeCell ref="W6:W10"/>
    <mergeCell ref="X6:X10"/>
    <mergeCell ref="Z6:Z10"/>
    <mergeCell ref="V6:V10"/>
    <mergeCell ref="A5:A10"/>
    <mergeCell ref="B5:B10"/>
    <mergeCell ref="C5:O7"/>
    <mergeCell ref="P5:P10"/>
    <mergeCell ref="O8:O10"/>
    <mergeCell ref="N8:N10"/>
    <mergeCell ref="S43:AB43"/>
    <mergeCell ref="C12:O12"/>
    <mergeCell ref="R2:AB2"/>
    <mergeCell ref="S5:AB5"/>
    <mergeCell ref="Y6:Y10"/>
    <mergeCell ref="AA6:AA10"/>
    <mergeCell ref="AB6:AB10"/>
    <mergeCell ref="T6:T10"/>
    <mergeCell ref="S6:S10"/>
    <mergeCell ref="Q4:AB4"/>
    <mergeCell ref="S46:AA46"/>
    <mergeCell ref="C43:O43"/>
    <mergeCell ref="C46:O46"/>
    <mergeCell ref="A2:P2"/>
    <mergeCell ref="C8:M9"/>
    <mergeCell ref="C10:D10"/>
    <mergeCell ref="E10:F10"/>
    <mergeCell ref="G10:H10"/>
    <mergeCell ref="I10:J10"/>
    <mergeCell ref="A4:P4"/>
  </mergeCells>
  <printOptions horizontalCentered="1"/>
  <pageMargins left="0.5905511811023623" right="0.5905511811023623" top="0.1968503937007874" bottom="0.1968503937007874" header="0.5118110236220472" footer="0.5118110236220472"/>
  <pageSetup horizontalDpi="600" verticalDpi="600" orientation="portrait" paperSize="9" scale="85" r:id="rId1"/>
  <colBreaks count="1" manualBreakCount="1">
    <brk id="16" max="47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2:AD48"/>
  <sheetViews>
    <sheetView zoomScale="68" zoomScaleNormal="68" zoomScaleSheetLayoutView="68" zoomScalePageLayoutView="0" workbookViewId="0" topLeftCell="A28">
      <selection activeCell="A48" sqref="A48:AB48"/>
    </sheetView>
  </sheetViews>
  <sheetFormatPr defaultColWidth="9.00390625" defaultRowHeight="16.5" customHeight="1"/>
  <cols>
    <col min="1" max="1" width="8.75390625" style="15" customWidth="1"/>
    <col min="2" max="2" width="6.375" style="14" customWidth="1"/>
    <col min="3" max="10" width="4.75390625" style="14" customWidth="1"/>
    <col min="11" max="11" width="8.75390625" style="14" customWidth="1"/>
    <col min="12" max="13" width="4.75390625" style="14" customWidth="1"/>
    <col min="14" max="15" width="8.75390625" style="14" customWidth="1"/>
    <col min="16" max="16" width="8.125" style="14" customWidth="1"/>
    <col min="17" max="17" width="8.75390625" style="14" customWidth="1"/>
    <col min="18" max="18" width="8.125" style="14" customWidth="1"/>
    <col min="19" max="28" width="8.75390625" style="24" customWidth="1"/>
  </cols>
  <sheetData>
    <row r="1" ht="15" customHeight="1"/>
    <row r="2" spans="1:30" ht="15" customHeight="1">
      <c r="A2" s="179" t="s">
        <v>22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6"/>
      <c r="R2" s="179" t="s">
        <v>23</v>
      </c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20"/>
      <c r="AD2" s="20"/>
    </row>
    <row r="3" ht="15" customHeight="1"/>
    <row r="4" spans="1:28" ht="15" customHeight="1">
      <c r="A4" s="188" t="s">
        <v>67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 t="s">
        <v>67</v>
      </c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</row>
    <row r="5" spans="1:28" ht="15" customHeight="1">
      <c r="A5" s="186" t="s">
        <v>17</v>
      </c>
      <c r="B5" s="189" t="s">
        <v>16</v>
      </c>
      <c r="C5" s="186" t="s">
        <v>15</v>
      </c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9" t="s">
        <v>48</v>
      </c>
      <c r="Q5" s="180" t="s">
        <v>0</v>
      </c>
      <c r="R5" s="192" t="s">
        <v>49</v>
      </c>
      <c r="S5" s="183" t="s">
        <v>24</v>
      </c>
      <c r="T5" s="184"/>
      <c r="U5" s="184"/>
      <c r="V5" s="184"/>
      <c r="W5" s="184"/>
      <c r="X5" s="184"/>
      <c r="Y5" s="184"/>
      <c r="Z5" s="184"/>
      <c r="AA5" s="184"/>
      <c r="AB5" s="185"/>
    </row>
    <row r="6" spans="1:28" ht="15" customHeight="1">
      <c r="A6" s="186"/>
      <c r="B6" s="190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90"/>
      <c r="Q6" s="181"/>
      <c r="R6" s="193"/>
      <c r="S6" s="169" t="s">
        <v>52</v>
      </c>
      <c r="T6" s="176" t="s">
        <v>53</v>
      </c>
      <c r="U6" s="169" t="s">
        <v>54</v>
      </c>
      <c r="V6" s="169" t="s">
        <v>55</v>
      </c>
      <c r="W6" s="176" t="s">
        <v>56</v>
      </c>
      <c r="X6" s="176" t="s">
        <v>57</v>
      </c>
      <c r="Y6" s="176" t="s">
        <v>58</v>
      </c>
      <c r="Z6" s="169" t="s">
        <v>59</v>
      </c>
      <c r="AA6" s="169" t="s">
        <v>51</v>
      </c>
      <c r="AB6" s="169" t="s">
        <v>50</v>
      </c>
    </row>
    <row r="7" spans="1:28" ht="15" customHeight="1">
      <c r="A7" s="186"/>
      <c r="B7" s="190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90"/>
      <c r="Q7" s="181"/>
      <c r="R7" s="193"/>
      <c r="S7" s="170"/>
      <c r="T7" s="172"/>
      <c r="U7" s="174"/>
      <c r="V7" s="170"/>
      <c r="W7" s="177"/>
      <c r="X7" s="177"/>
      <c r="Y7" s="177"/>
      <c r="Z7" s="170"/>
      <c r="AA7" s="170"/>
      <c r="AB7" s="170"/>
    </row>
    <row r="8" spans="1:28" ht="15" customHeight="1">
      <c r="A8" s="186"/>
      <c r="B8" s="190"/>
      <c r="C8" s="186" t="s">
        <v>18</v>
      </c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 t="s">
        <v>19</v>
      </c>
      <c r="O8" s="186" t="s">
        <v>20</v>
      </c>
      <c r="P8" s="190"/>
      <c r="Q8" s="181"/>
      <c r="R8" s="193"/>
      <c r="S8" s="170"/>
      <c r="T8" s="172"/>
      <c r="U8" s="174"/>
      <c r="V8" s="170"/>
      <c r="W8" s="177"/>
      <c r="X8" s="177"/>
      <c r="Y8" s="177"/>
      <c r="Z8" s="170"/>
      <c r="AA8" s="170"/>
      <c r="AB8" s="170"/>
    </row>
    <row r="9" spans="1:28" ht="15" customHeight="1">
      <c r="A9" s="186"/>
      <c r="B9" s="190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90"/>
      <c r="Q9" s="181"/>
      <c r="R9" s="193"/>
      <c r="S9" s="170"/>
      <c r="T9" s="172"/>
      <c r="U9" s="174"/>
      <c r="V9" s="170"/>
      <c r="W9" s="177"/>
      <c r="X9" s="177"/>
      <c r="Y9" s="177"/>
      <c r="Z9" s="170"/>
      <c r="AA9" s="170"/>
      <c r="AB9" s="170"/>
    </row>
    <row r="10" spans="1:28" s="23" customFormat="1" ht="64.5" customHeight="1">
      <c r="A10" s="186"/>
      <c r="B10" s="191"/>
      <c r="C10" s="187" t="s">
        <v>4</v>
      </c>
      <c r="D10" s="163"/>
      <c r="E10" s="187" t="s">
        <v>5</v>
      </c>
      <c r="F10" s="163"/>
      <c r="G10" s="163" t="s">
        <v>6</v>
      </c>
      <c r="H10" s="163"/>
      <c r="I10" s="163" t="s">
        <v>7</v>
      </c>
      <c r="J10" s="163"/>
      <c r="K10" s="138" t="s">
        <v>9</v>
      </c>
      <c r="L10" s="164" t="s">
        <v>8</v>
      </c>
      <c r="M10" s="165"/>
      <c r="N10" s="186"/>
      <c r="O10" s="186"/>
      <c r="P10" s="191"/>
      <c r="Q10" s="182"/>
      <c r="R10" s="194"/>
      <c r="S10" s="171"/>
      <c r="T10" s="173"/>
      <c r="U10" s="175"/>
      <c r="V10" s="171"/>
      <c r="W10" s="178"/>
      <c r="X10" s="178"/>
      <c r="Y10" s="178"/>
      <c r="Z10" s="171"/>
      <c r="AA10" s="171"/>
      <c r="AB10" s="171"/>
    </row>
    <row r="11" spans="1:28" ht="15" customHeight="1">
      <c r="A11" s="63"/>
      <c r="B11" s="64"/>
      <c r="C11" s="160" t="s">
        <v>21</v>
      </c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2"/>
      <c r="P11" s="48"/>
      <c r="Q11" s="87"/>
      <c r="R11" s="33"/>
      <c r="S11" s="166" t="s">
        <v>21</v>
      </c>
      <c r="T11" s="167"/>
      <c r="U11" s="167"/>
      <c r="V11" s="167"/>
      <c r="W11" s="167"/>
      <c r="X11" s="167"/>
      <c r="Y11" s="167"/>
      <c r="Z11" s="167"/>
      <c r="AA11" s="168"/>
      <c r="AB11" s="25"/>
    </row>
    <row r="12" spans="1:29" s="115" customFormat="1" ht="15" customHeight="1">
      <c r="A12" s="112"/>
      <c r="B12" s="108">
        <f>Лютий!B46</f>
        <v>0</v>
      </c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8"/>
      <c r="P12" s="113">
        <f>Лютий!P46</f>
        <v>0</v>
      </c>
      <c r="Q12" s="114"/>
      <c r="R12" s="109">
        <f>Лютий!R46</f>
        <v>0</v>
      </c>
      <c r="S12" s="116">
        <f>Лютий!S45</f>
        <v>0</v>
      </c>
      <c r="T12" s="116">
        <f>Лютий!T45</f>
        <v>0</v>
      </c>
      <c r="U12" s="116">
        <f>Лютий!U45</f>
        <v>0</v>
      </c>
      <c r="V12" s="116">
        <f>Лютий!V45</f>
        <v>0</v>
      </c>
      <c r="W12" s="116">
        <f>Лютий!W45</f>
        <v>0</v>
      </c>
      <c r="X12" s="116">
        <f>Лютий!X45</f>
        <v>0</v>
      </c>
      <c r="Y12" s="116">
        <f>Лютий!Y45</f>
        <v>0</v>
      </c>
      <c r="Z12" s="116">
        <f>Лютий!Z45</f>
        <v>0</v>
      </c>
      <c r="AA12" s="116">
        <f>Лютий!AA45</f>
        <v>0</v>
      </c>
      <c r="AB12" s="116">
        <f>Лютий!AB45</f>
        <v>0</v>
      </c>
      <c r="AC12" s="111">
        <f>SUM(S12:AB12)</f>
        <v>0</v>
      </c>
    </row>
    <row r="13" spans="1:28" ht="15" customHeight="1">
      <c r="A13" s="32">
        <v>1</v>
      </c>
      <c r="B13" s="134"/>
      <c r="C13" s="128"/>
      <c r="D13" s="129"/>
      <c r="E13" s="128"/>
      <c r="F13" s="129"/>
      <c r="G13" s="128"/>
      <c r="H13" s="129"/>
      <c r="I13" s="128"/>
      <c r="J13" s="129"/>
      <c r="K13" s="120"/>
      <c r="L13" s="128"/>
      <c r="M13" s="129"/>
      <c r="N13" s="18"/>
      <c r="O13" s="18"/>
      <c r="P13" s="18">
        <f>SUM(C13:O13)</f>
        <v>0</v>
      </c>
      <c r="Q13" s="32">
        <v>1</v>
      </c>
      <c r="R13" s="36">
        <f>SUM(S13:AA13)</f>
        <v>0</v>
      </c>
      <c r="S13" s="69"/>
      <c r="T13" s="69"/>
      <c r="U13" s="69"/>
      <c r="V13" s="69"/>
      <c r="W13" s="69"/>
      <c r="X13" s="69"/>
      <c r="Y13" s="69"/>
      <c r="Z13" s="69"/>
      <c r="AA13" s="69"/>
      <c r="AB13" s="69"/>
    </row>
    <row r="14" spans="1:28" ht="15" customHeight="1">
      <c r="A14" s="32">
        <v>2</v>
      </c>
      <c r="B14" s="134"/>
      <c r="C14" s="128"/>
      <c r="D14" s="129"/>
      <c r="E14" s="128"/>
      <c r="F14" s="129"/>
      <c r="G14" s="128"/>
      <c r="H14" s="129"/>
      <c r="I14" s="128"/>
      <c r="J14" s="129"/>
      <c r="K14" s="120"/>
      <c r="L14" s="128"/>
      <c r="M14" s="129"/>
      <c r="N14" s="36"/>
      <c r="O14" s="36"/>
      <c r="P14" s="18">
        <f aca="true" t="shared" si="0" ref="P14:P43">SUM(C14:O14)</f>
        <v>0</v>
      </c>
      <c r="Q14" s="32">
        <v>2</v>
      </c>
      <c r="R14" s="36">
        <f aca="true" t="shared" si="1" ref="R14:R43">SUM(S14:AA14)</f>
        <v>0</v>
      </c>
      <c r="S14" s="69"/>
      <c r="T14" s="69"/>
      <c r="U14" s="69"/>
      <c r="V14" s="69"/>
      <c r="W14" s="69"/>
      <c r="X14" s="69"/>
      <c r="Y14" s="69"/>
      <c r="Z14" s="69"/>
      <c r="AA14" s="69"/>
      <c r="AB14" s="69"/>
    </row>
    <row r="15" spans="1:28" ht="15" customHeight="1">
      <c r="A15" s="32">
        <v>3</v>
      </c>
      <c r="B15" s="134"/>
      <c r="C15" s="128"/>
      <c r="D15" s="129"/>
      <c r="E15" s="128"/>
      <c r="F15" s="129"/>
      <c r="G15" s="128"/>
      <c r="H15" s="129"/>
      <c r="I15" s="128"/>
      <c r="J15" s="129"/>
      <c r="K15" s="120"/>
      <c r="L15" s="128"/>
      <c r="M15" s="129"/>
      <c r="N15" s="36"/>
      <c r="O15" s="36"/>
      <c r="P15" s="18">
        <f t="shared" si="0"/>
        <v>0</v>
      </c>
      <c r="Q15" s="32">
        <v>3</v>
      </c>
      <c r="R15" s="36">
        <f t="shared" si="1"/>
        <v>0</v>
      </c>
      <c r="S15" s="69"/>
      <c r="T15" s="69"/>
      <c r="U15" s="69"/>
      <c r="V15" s="69"/>
      <c r="W15" s="69"/>
      <c r="X15" s="69"/>
      <c r="Y15" s="69"/>
      <c r="Z15" s="69"/>
      <c r="AA15" s="69"/>
      <c r="AB15" s="69"/>
    </row>
    <row r="16" spans="1:28" ht="15" customHeight="1">
      <c r="A16" s="32">
        <v>4</v>
      </c>
      <c r="B16" s="134"/>
      <c r="C16" s="128"/>
      <c r="D16" s="129"/>
      <c r="E16" s="128"/>
      <c r="F16" s="129"/>
      <c r="G16" s="128"/>
      <c r="H16" s="129"/>
      <c r="I16" s="128"/>
      <c r="J16" s="129"/>
      <c r="K16" s="120"/>
      <c r="L16" s="128"/>
      <c r="M16" s="129"/>
      <c r="N16" s="36"/>
      <c r="O16" s="36"/>
      <c r="P16" s="18">
        <f t="shared" si="0"/>
        <v>0</v>
      </c>
      <c r="Q16" s="32">
        <v>4</v>
      </c>
      <c r="R16" s="36">
        <f t="shared" si="1"/>
        <v>0</v>
      </c>
      <c r="S16" s="69"/>
      <c r="T16" s="69"/>
      <c r="U16" s="69"/>
      <c r="V16" s="69"/>
      <c r="W16" s="69"/>
      <c r="X16" s="69"/>
      <c r="Y16" s="69"/>
      <c r="Z16" s="69"/>
      <c r="AA16" s="69"/>
      <c r="AB16" s="69"/>
    </row>
    <row r="17" spans="1:28" ht="15" customHeight="1">
      <c r="A17" s="32">
        <v>5</v>
      </c>
      <c r="B17" s="134"/>
      <c r="C17" s="128"/>
      <c r="D17" s="129"/>
      <c r="E17" s="128"/>
      <c r="F17" s="129"/>
      <c r="G17" s="128"/>
      <c r="H17" s="129"/>
      <c r="I17" s="128"/>
      <c r="J17" s="129"/>
      <c r="K17" s="120"/>
      <c r="L17" s="128"/>
      <c r="M17" s="129"/>
      <c r="N17" s="36"/>
      <c r="O17" s="36"/>
      <c r="P17" s="18">
        <f t="shared" si="0"/>
        <v>0</v>
      </c>
      <c r="Q17" s="32">
        <v>5</v>
      </c>
      <c r="R17" s="36">
        <f t="shared" si="1"/>
        <v>0</v>
      </c>
      <c r="S17" s="69"/>
      <c r="T17" s="69"/>
      <c r="U17" s="69"/>
      <c r="V17" s="69"/>
      <c r="W17" s="69"/>
      <c r="X17" s="69"/>
      <c r="Y17" s="69"/>
      <c r="Z17" s="69"/>
      <c r="AA17" s="69"/>
      <c r="AB17" s="69"/>
    </row>
    <row r="18" spans="1:28" ht="15" customHeight="1">
      <c r="A18" s="32">
        <v>6</v>
      </c>
      <c r="B18" s="134"/>
      <c r="C18" s="128"/>
      <c r="D18" s="129"/>
      <c r="E18" s="128"/>
      <c r="F18" s="129"/>
      <c r="G18" s="128"/>
      <c r="H18" s="129"/>
      <c r="I18" s="128"/>
      <c r="J18" s="129"/>
      <c r="K18" s="120"/>
      <c r="L18" s="128"/>
      <c r="M18" s="129"/>
      <c r="N18" s="36"/>
      <c r="O18" s="36"/>
      <c r="P18" s="18">
        <f t="shared" si="0"/>
        <v>0</v>
      </c>
      <c r="Q18" s="32">
        <v>6</v>
      </c>
      <c r="R18" s="36">
        <f t="shared" si="1"/>
        <v>0</v>
      </c>
      <c r="S18" s="69"/>
      <c r="T18" s="69"/>
      <c r="U18" s="69"/>
      <c r="V18" s="69"/>
      <c r="W18" s="69"/>
      <c r="X18" s="69"/>
      <c r="Y18" s="69"/>
      <c r="Z18" s="69"/>
      <c r="AA18" s="69"/>
      <c r="AB18" s="69"/>
    </row>
    <row r="19" spans="1:28" ht="15" customHeight="1">
      <c r="A19" s="32">
        <v>7</v>
      </c>
      <c r="B19" s="134"/>
      <c r="C19" s="128"/>
      <c r="D19" s="129"/>
      <c r="E19" s="128"/>
      <c r="F19" s="129"/>
      <c r="G19" s="128"/>
      <c r="H19" s="129"/>
      <c r="I19" s="128"/>
      <c r="J19" s="129"/>
      <c r="K19" s="120"/>
      <c r="L19" s="128"/>
      <c r="M19" s="129"/>
      <c r="N19" s="36"/>
      <c r="O19" s="36"/>
      <c r="P19" s="18">
        <f t="shared" si="0"/>
        <v>0</v>
      </c>
      <c r="Q19" s="32">
        <v>7</v>
      </c>
      <c r="R19" s="36">
        <f t="shared" si="1"/>
        <v>0</v>
      </c>
      <c r="S19" s="69"/>
      <c r="T19" s="69"/>
      <c r="U19" s="69"/>
      <c r="V19" s="69"/>
      <c r="W19" s="69"/>
      <c r="X19" s="69"/>
      <c r="Y19" s="69"/>
      <c r="Z19" s="69"/>
      <c r="AA19" s="69"/>
      <c r="AB19" s="69"/>
    </row>
    <row r="20" spans="1:28" ht="15" customHeight="1">
      <c r="A20" s="32">
        <v>8</v>
      </c>
      <c r="B20" s="134"/>
      <c r="C20" s="128"/>
      <c r="D20" s="129"/>
      <c r="E20" s="128"/>
      <c r="F20" s="129"/>
      <c r="G20" s="128"/>
      <c r="H20" s="129"/>
      <c r="I20" s="128"/>
      <c r="J20" s="129"/>
      <c r="K20" s="120"/>
      <c r="L20" s="128"/>
      <c r="M20" s="129"/>
      <c r="N20" s="36"/>
      <c r="O20" s="36"/>
      <c r="P20" s="18">
        <f t="shared" si="0"/>
        <v>0</v>
      </c>
      <c r="Q20" s="32">
        <v>8</v>
      </c>
      <c r="R20" s="36">
        <f t="shared" si="1"/>
        <v>0</v>
      </c>
      <c r="S20" s="69"/>
      <c r="T20" s="69"/>
      <c r="U20" s="69"/>
      <c r="V20" s="69"/>
      <c r="W20" s="69"/>
      <c r="X20" s="69"/>
      <c r="Y20" s="69"/>
      <c r="Z20" s="69"/>
      <c r="AA20" s="69"/>
      <c r="AB20" s="69"/>
    </row>
    <row r="21" spans="1:28" ht="15" customHeight="1">
      <c r="A21" s="32">
        <v>9</v>
      </c>
      <c r="B21" s="134"/>
      <c r="C21" s="128"/>
      <c r="D21" s="129"/>
      <c r="E21" s="128"/>
      <c r="F21" s="129"/>
      <c r="G21" s="128"/>
      <c r="H21" s="129"/>
      <c r="I21" s="128"/>
      <c r="J21" s="129"/>
      <c r="K21" s="120"/>
      <c r="L21" s="128"/>
      <c r="M21" s="129"/>
      <c r="N21" s="36"/>
      <c r="O21" s="36"/>
      <c r="P21" s="18">
        <f t="shared" si="0"/>
        <v>0</v>
      </c>
      <c r="Q21" s="32">
        <v>9</v>
      </c>
      <c r="R21" s="36">
        <f t="shared" si="1"/>
        <v>0</v>
      </c>
      <c r="S21" s="69"/>
      <c r="T21" s="69"/>
      <c r="U21" s="69"/>
      <c r="V21" s="69"/>
      <c r="W21" s="69"/>
      <c r="X21" s="69"/>
      <c r="Y21" s="69"/>
      <c r="Z21" s="69"/>
      <c r="AA21" s="69"/>
      <c r="AB21" s="69"/>
    </row>
    <row r="22" spans="1:28" ht="15" customHeight="1">
      <c r="A22" s="32">
        <v>10</v>
      </c>
      <c r="B22" s="134"/>
      <c r="C22" s="128"/>
      <c r="D22" s="129"/>
      <c r="E22" s="128"/>
      <c r="F22" s="129"/>
      <c r="G22" s="128"/>
      <c r="H22" s="129"/>
      <c r="I22" s="128"/>
      <c r="J22" s="129"/>
      <c r="K22" s="120"/>
      <c r="L22" s="128"/>
      <c r="M22" s="129"/>
      <c r="N22" s="36"/>
      <c r="O22" s="36"/>
      <c r="P22" s="18">
        <f t="shared" si="0"/>
        <v>0</v>
      </c>
      <c r="Q22" s="32">
        <v>10</v>
      </c>
      <c r="R22" s="36">
        <f t="shared" si="1"/>
        <v>0</v>
      </c>
      <c r="S22" s="69"/>
      <c r="T22" s="69"/>
      <c r="U22" s="69"/>
      <c r="V22" s="69"/>
      <c r="W22" s="69"/>
      <c r="X22" s="69"/>
      <c r="Y22" s="69"/>
      <c r="Z22" s="69"/>
      <c r="AA22" s="69"/>
      <c r="AB22" s="69"/>
    </row>
    <row r="23" spans="1:28" ht="15" customHeight="1">
      <c r="A23" s="32">
        <v>11</v>
      </c>
      <c r="B23" s="134"/>
      <c r="C23" s="128"/>
      <c r="D23" s="129"/>
      <c r="E23" s="128"/>
      <c r="F23" s="129"/>
      <c r="G23" s="128"/>
      <c r="H23" s="129"/>
      <c r="I23" s="128"/>
      <c r="J23" s="129"/>
      <c r="K23" s="120"/>
      <c r="L23" s="128"/>
      <c r="M23" s="129"/>
      <c r="N23" s="36"/>
      <c r="O23" s="36"/>
      <c r="P23" s="18">
        <f t="shared" si="0"/>
        <v>0</v>
      </c>
      <c r="Q23" s="32">
        <v>11</v>
      </c>
      <c r="R23" s="36">
        <f t="shared" si="1"/>
        <v>0</v>
      </c>
      <c r="S23" s="69"/>
      <c r="T23" s="69"/>
      <c r="U23" s="69"/>
      <c r="V23" s="69"/>
      <c r="W23" s="69"/>
      <c r="X23" s="69"/>
      <c r="Y23" s="69"/>
      <c r="Z23" s="69"/>
      <c r="AA23" s="69"/>
      <c r="AB23" s="69"/>
    </row>
    <row r="24" spans="1:28" ht="15" customHeight="1">
      <c r="A24" s="32">
        <v>12</v>
      </c>
      <c r="B24" s="134"/>
      <c r="C24" s="128"/>
      <c r="D24" s="129"/>
      <c r="E24" s="128"/>
      <c r="F24" s="129"/>
      <c r="G24" s="128"/>
      <c r="H24" s="129"/>
      <c r="I24" s="128"/>
      <c r="J24" s="129"/>
      <c r="K24" s="120"/>
      <c r="L24" s="128"/>
      <c r="M24" s="129"/>
      <c r="N24" s="36"/>
      <c r="O24" s="36"/>
      <c r="P24" s="18">
        <f t="shared" si="0"/>
        <v>0</v>
      </c>
      <c r="Q24" s="32">
        <v>12</v>
      </c>
      <c r="R24" s="36">
        <f t="shared" si="1"/>
        <v>0</v>
      </c>
      <c r="S24" s="69"/>
      <c r="T24" s="69"/>
      <c r="U24" s="69"/>
      <c r="V24" s="69"/>
      <c r="W24" s="69"/>
      <c r="X24" s="69"/>
      <c r="Y24" s="69"/>
      <c r="Z24" s="69"/>
      <c r="AA24" s="69"/>
      <c r="AB24" s="69"/>
    </row>
    <row r="25" spans="1:28" ht="15" customHeight="1">
      <c r="A25" s="32">
        <v>13</v>
      </c>
      <c r="B25" s="134"/>
      <c r="C25" s="128"/>
      <c r="D25" s="129"/>
      <c r="E25" s="128"/>
      <c r="F25" s="129"/>
      <c r="G25" s="128"/>
      <c r="H25" s="129"/>
      <c r="I25" s="128"/>
      <c r="J25" s="129"/>
      <c r="K25" s="120"/>
      <c r="L25" s="128"/>
      <c r="M25" s="129"/>
      <c r="N25" s="36"/>
      <c r="O25" s="36"/>
      <c r="P25" s="18">
        <f t="shared" si="0"/>
        <v>0</v>
      </c>
      <c r="Q25" s="32">
        <v>13</v>
      </c>
      <c r="R25" s="36">
        <f t="shared" si="1"/>
        <v>0</v>
      </c>
      <c r="S25" s="69"/>
      <c r="T25" s="69"/>
      <c r="U25" s="69"/>
      <c r="V25" s="69"/>
      <c r="W25" s="69"/>
      <c r="X25" s="69"/>
      <c r="Y25" s="69"/>
      <c r="Z25" s="69"/>
      <c r="AA25" s="69"/>
      <c r="AB25" s="69"/>
    </row>
    <row r="26" spans="1:28" ht="15" customHeight="1">
      <c r="A26" s="32">
        <v>14</v>
      </c>
      <c r="B26" s="134"/>
      <c r="C26" s="128"/>
      <c r="D26" s="129"/>
      <c r="E26" s="128"/>
      <c r="F26" s="129"/>
      <c r="G26" s="128"/>
      <c r="H26" s="129"/>
      <c r="I26" s="128"/>
      <c r="J26" s="129"/>
      <c r="K26" s="120"/>
      <c r="L26" s="128"/>
      <c r="M26" s="129"/>
      <c r="N26" s="36"/>
      <c r="O26" s="36"/>
      <c r="P26" s="18">
        <f t="shared" si="0"/>
        <v>0</v>
      </c>
      <c r="Q26" s="32">
        <v>14</v>
      </c>
      <c r="R26" s="36">
        <f t="shared" si="1"/>
        <v>0</v>
      </c>
      <c r="S26" s="69"/>
      <c r="T26" s="69"/>
      <c r="U26" s="69"/>
      <c r="V26" s="69"/>
      <c r="W26" s="69"/>
      <c r="X26" s="69"/>
      <c r="Y26" s="69"/>
      <c r="Z26" s="69"/>
      <c r="AA26" s="69"/>
      <c r="AB26" s="69"/>
    </row>
    <row r="27" spans="1:28" ht="15" customHeight="1">
      <c r="A27" s="32">
        <v>15</v>
      </c>
      <c r="B27" s="134"/>
      <c r="C27" s="128"/>
      <c r="D27" s="129"/>
      <c r="E27" s="128"/>
      <c r="F27" s="129"/>
      <c r="G27" s="128"/>
      <c r="H27" s="129"/>
      <c r="I27" s="128"/>
      <c r="J27" s="129"/>
      <c r="K27" s="120"/>
      <c r="L27" s="128"/>
      <c r="M27" s="129"/>
      <c r="N27" s="36"/>
      <c r="O27" s="36"/>
      <c r="P27" s="18">
        <f t="shared" si="0"/>
        <v>0</v>
      </c>
      <c r="Q27" s="32">
        <v>15</v>
      </c>
      <c r="R27" s="36">
        <f t="shared" si="1"/>
        <v>0</v>
      </c>
      <c r="S27" s="69"/>
      <c r="T27" s="69"/>
      <c r="U27" s="69"/>
      <c r="V27" s="69"/>
      <c r="W27" s="69"/>
      <c r="X27" s="69"/>
      <c r="Y27" s="69"/>
      <c r="Z27" s="69"/>
      <c r="AA27" s="69"/>
      <c r="AB27" s="69"/>
    </row>
    <row r="28" spans="1:28" ht="15" customHeight="1">
      <c r="A28" s="32">
        <v>16</v>
      </c>
      <c r="B28" s="134"/>
      <c r="C28" s="128"/>
      <c r="D28" s="129"/>
      <c r="E28" s="128"/>
      <c r="F28" s="129"/>
      <c r="G28" s="128"/>
      <c r="H28" s="129"/>
      <c r="I28" s="128"/>
      <c r="J28" s="129"/>
      <c r="K28" s="120"/>
      <c r="L28" s="128"/>
      <c r="M28" s="129"/>
      <c r="N28" s="36"/>
      <c r="O28" s="36"/>
      <c r="P28" s="18">
        <f t="shared" si="0"/>
        <v>0</v>
      </c>
      <c r="Q28" s="32">
        <v>16</v>
      </c>
      <c r="R28" s="36">
        <f t="shared" si="1"/>
        <v>0</v>
      </c>
      <c r="S28" s="69"/>
      <c r="T28" s="69"/>
      <c r="U28" s="69"/>
      <c r="V28" s="69"/>
      <c r="W28" s="69"/>
      <c r="X28" s="69"/>
      <c r="Y28" s="69"/>
      <c r="Z28" s="69"/>
      <c r="AA28" s="69"/>
      <c r="AB28" s="69"/>
    </row>
    <row r="29" spans="1:28" ht="15" customHeight="1">
      <c r="A29" s="32">
        <v>17</v>
      </c>
      <c r="B29" s="134"/>
      <c r="C29" s="128"/>
      <c r="D29" s="129"/>
      <c r="E29" s="128"/>
      <c r="F29" s="129"/>
      <c r="G29" s="128"/>
      <c r="H29" s="129"/>
      <c r="I29" s="128"/>
      <c r="J29" s="129"/>
      <c r="K29" s="120"/>
      <c r="L29" s="128"/>
      <c r="M29" s="129"/>
      <c r="N29" s="36"/>
      <c r="O29" s="36"/>
      <c r="P29" s="18">
        <f t="shared" si="0"/>
        <v>0</v>
      </c>
      <c r="Q29" s="32">
        <v>17</v>
      </c>
      <c r="R29" s="36">
        <f t="shared" si="1"/>
        <v>0</v>
      </c>
      <c r="S29" s="69"/>
      <c r="T29" s="69"/>
      <c r="U29" s="69"/>
      <c r="V29" s="69"/>
      <c r="W29" s="69"/>
      <c r="X29" s="69"/>
      <c r="Y29" s="69"/>
      <c r="Z29" s="69"/>
      <c r="AA29" s="69"/>
      <c r="AB29" s="69"/>
    </row>
    <row r="30" spans="1:28" ht="15" customHeight="1">
      <c r="A30" s="32">
        <v>18</v>
      </c>
      <c r="B30" s="134"/>
      <c r="C30" s="128"/>
      <c r="D30" s="129"/>
      <c r="E30" s="128"/>
      <c r="F30" s="129"/>
      <c r="G30" s="128"/>
      <c r="H30" s="129"/>
      <c r="I30" s="128"/>
      <c r="J30" s="129"/>
      <c r="K30" s="120"/>
      <c r="L30" s="128"/>
      <c r="M30" s="129"/>
      <c r="N30" s="36"/>
      <c r="O30" s="36"/>
      <c r="P30" s="18">
        <f t="shared" si="0"/>
        <v>0</v>
      </c>
      <c r="Q30" s="32">
        <v>18</v>
      </c>
      <c r="R30" s="36">
        <f t="shared" si="1"/>
        <v>0</v>
      </c>
      <c r="S30" s="69"/>
      <c r="T30" s="69"/>
      <c r="U30" s="69"/>
      <c r="V30" s="69"/>
      <c r="W30" s="69"/>
      <c r="X30" s="69"/>
      <c r="Y30" s="69"/>
      <c r="Z30" s="69"/>
      <c r="AA30" s="69"/>
      <c r="AB30" s="69"/>
    </row>
    <row r="31" spans="1:28" ht="15" customHeight="1">
      <c r="A31" s="32">
        <v>19</v>
      </c>
      <c r="B31" s="134"/>
      <c r="C31" s="128"/>
      <c r="D31" s="129"/>
      <c r="E31" s="128"/>
      <c r="F31" s="129"/>
      <c r="G31" s="128"/>
      <c r="H31" s="129"/>
      <c r="I31" s="128"/>
      <c r="J31" s="129"/>
      <c r="K31" s="120"/>
      <c r="L31" s="128"/>
      <c r="M31" s="129"/>
      <c r="N31" s="36"/>
      <c r="O31" s="36"/>
      <c r="P31" s="18">
        <f t="shared" si="0"/>
        <v>0</v>
      </c>
      <c r="Q31" s="32">
        <v>19</v>
      </c>
      <c r="R31" s="36">
        <f t="shared" si="1"/>
        <v>0</v>
      </c>
      <c r="S31" s="69"/>
      <c r="T31" s="69"/>
      <c r="U31" s="69"/>
      <c r="V31" s="69"/>
      <c r="W31" s="69"/>
      <c r="X31" s="69"/>
      <c r="Y31" s="69"/>
      <c r="Z31" s="69"/>
      <c r="AA31" s="69"/>
      <c r="AB31" s="69"/>
    </row>
    <row r="32" spans="1:28" ht="15" customHeight="1">
      <c r="A32" s="32">
        <v>20</v>
      </c>
      <c r="B32" s="134"/>
      <c r="C32" s="128"/>
      <c r="D32" s="129"/>
      <c r="E32" s="128"/>
      <c r="F32" s="129"/>
      <c r="G32" s="128"/>
      <c r="H32" s="129"/>
      <c r="I32" s="128"/>
      <c r="J32" s="129"/>
      <c r="K32" s="120"/>
      <c r="L32" s="128"/>
      <c r="M32" s="129"/>
      <c r="N32" s="36"/>
      <c r="O32" s="36"/>
      <c r="P32" s="18">
        <f t="shared" si="0"/>
        <v>0</v>
      </c>
      <c r="Q32" s="32">
        <v>20</v>
      </c>
      <c r="R32" s="36">
        <f t="shared" si="1"/>
        <v>0</v>
      </c>
      <c r="S32" s="69"/>
      <c r="T32" s="69"/>
      <c r="U32" s="69"/>
      <c r="V32" s="69"/>
      <c r="W32" s="69"/>
      <c r="X32" s="69"/>
      <c r="Y32" s="69"/>
      <c r="Z32" s="69"/>
      <c r="AA32" s="69"/>
      <c r="AB32" s="69"/>
    </row>
    <row r="33" spans="1:28" ht="15" customHeight="1">
      <c r="A33" s="32">
        <v>21</v>
      </c>
      <c r="B33" s="134"/>
      <c r="C33" s="128"/>
      <c r="D33" s="129"/>
      <c r="E33" s="128"/>
      <c r="F33" s="129"/>
      <c r="G33" s="128"/>
      <c r="H33" s="129"/>
      <c r="I33" s="128"/>
      <c r="J33" s="129"/>
      <c r="K33" s="120"/>
      <c r="L33" s="128"/>
      <c r="M33" s="129"/>
      <c r="N33" s="36"/>
      <c r="O33" s="36"/>
      <c r="P33" s="18">
        <f t="shared" si="0"/>
        <v>0</v>
      </c>
      <c r="Q33" s="32">
        <v>21</v>
      </c>
      <c r="R33" s="36">
        <f t="shared" si="1"/>
        <v>0</v>
      </c>
      <c r="S33" s="69"/>
      <c r="T33" s="69"/>
      <c r="U33" s="69"/>
      <c r="V33" s="69"/>
      <c r="W33" s="69"/>
      <c r="X33" s="69"/>
      <c r="Y33" s="69"/>
      <c r="Z33" s="69"/>
      <c r="AA33" s="69"/>
      <c r="AB33" s="69"/>
    </row>
    <row r="34" spans="1:28" ht="15" customHeight="1">
      <c r="A34" s="32">
        <v>22</v>
      </c>
      <c r="B34" s="134"/>
      <c r="C34" s="128"/>
      <c r="D34" s="129"/>
      <c r="E34" s="128"/>
      <c r="F34" s="129"/>
      <c r="G34" s="128"/>
      <c r="H34" s="129"/>
      <c r="I34" s="128"/>
      <c r="J34" s="129"/>
      <c r="K34" s="120"/>
      <c r="L34" s="128"/>
      <c r="M34" s="129"/>
      <c r="N34" s="36"/>
      <c r="O34" s="36"/>
      <c r="P34" s="18">
        <f t="shared" si="0"/>
        <v>0</v>
      </c>
      <c r="Q34" s="32">
        <v>22</v>
      </c>
      <c r="R34" s="36">
        <f t="shared" si="1"/>
        <v>0</v>
      </c>
      <c r="S34" s="69"/>
      <c r="T34" s="69"/>
      <c r="U34" s="69"/>
      <c r="V34" s="69"/>
      <c r="W34" s="69"/>
      <c r="X34" s="69"/>
      <c r="Y34" s="69"/>
      <c r="Z34" s="69"/>
      <c r="AA34" s="69"/>
      <c r="AB34" s="69"/>
    </row>
    <row r="35" spans="1:28" ht="15" customHeight="1">
      <c r="A35" s="32">
        <v>23</v>
      </c>
      <c r="B35" s="134"/>
      <c r="C35" s="128"/>
      <c r="D35" s="129"/>
      <c r="E35" s="128"/>
      <c r="F35" s="129"/>
      <c r="G35" s="128"/>
      <c r="H35" s="129"/>
      <c r="I35" s="128"/>
      <c r="J35" s="129"/>
      <c r="K35" s="120"/>
      <c r="L35" s="128"/>
      <c r="M35" s="129"/>
      <c r="N35" s="36"/>
      <c r="O35" s="36"/>
      <c r="P35" s="18">
        <f t="shared" si="0"/>
        <v>0</v>
      </c>
      <c r="Q35" s="32">
        <v>23</v>
      </c>
      <c r="R35" s="36">
        <f t="shared" si="1"/>
        <v>0</v>
      </c>
      <c r="S35" s="69"/>
      <c r="T35" s="69"/>
      <c r="U35" s="69"/>
      <c r="V35" s="69"/>
      <c r="W35" s="69"/>
      <c r="X35" s="69"/>
      <c r="Y35" s="69"/>
      <c r="Z35" s="69"/>
      <c r="AA35" s="69"/>
      <c r="AB35" s="69"/>
    </row>
    <row r="36" spans="1:28" ht="15" customHeight="1">
      <c r="A36" s="32">
        <v>24</v>
      </c>
      <c r="B36" s="134"/>
      <c r="C36" s="128"/>
      <c r="D36" s="129"/>
      <c r="E36" s="128"/>
      <c r="F36" s="129"/>
      <c r="G36" s="128"/>
      <c r="H36" s="129"/>
      <c r="I36" s="128"/>
      <c r="J36" s="129"/>
      <c r="K36" s="120"/>
      <c r="L36" s="128"/>
      <c r="M36" s="129"/>
      <c r="N36" s="36"/>
      <c r="O36" s="36"/>
      <c r="P36" s="18">
        <f t="shared" si="0"/>
        <v>0</v>
      </c>
      <c r="Q36" s="32">
        <v>24</v>
      </c>
      <c r="R36" s="36">
        <f t="shared" si="1"/>
        <v>0</v>
      </c>
      <c r="S36" s="69"/>
      <c r="T36" s="69"/>
      <c r="U36" s="69"/>
      <c r="V36" s="69"/>
      <c r="W36" s="69"/>
      <c r="X36" s="69"/>
      <c r="Y36" s="69"/>
      <c r="Z36" s="69"/>
      <c r="AA36" s="69"/>
      <c r="AB36" s="69"/>
    </row>
    <row r="37" spans="1:28" ht="15" customHeight="1">
      <c r="A37" s="32">
        <v>25</v>
      </c>
      <c r="B37" s="134"/>
      <c r="C37" s="128"/>
      <c r="D37" s="129"/>
      <c r="E37" s="128"/>
      <c r="F37" s="129"/>
      <c r="G37" s="128"/>
      <c r="H37" s="129"/>
      <c r="I37" s="128"/>
      <c r="J37" s="129"/>
      <c r="K37" s="120"/>
      <c r="L37" s="128"/>
      <c r="M37" s="129"/>
      <c r="N37" s="36"/>
      <c r="O37" s="36"/>
      <c r="P37" s="18">
        <f t="shared" si="0"/>
        <v>0</v>
      </c>
      <c r="Q37" s="32">
        <v>25</v>
      </c>
      <c r="R37" s="36">
        <f t="shared" si="1"/>
        <v>0</v>
      </c>
      <c r="S37" s="69"/>
      <c r="T37" s="69"/>
      <c r="U37" s="69"/>
      <c r="V37" s="69"/>
      <c r="W37" s="69"/>
      <c r="X37" s="69"/>
      <c r="Y37" s="69"/>
      <c r="Z37" s="69"/>
      <c r="AA37" s="69"/>
      <c r="AB37" s="69"/>
    </row>
    <row r="38" spans="1:28" ht="15" customHeight="1">
      <c r="A38" s="32">
        <v>26</v>
      </c>
      <c r="B38" s="134"/>
      <c r="C38" s="128"/>
      <c r="D38" s="129"/>
      <c r="E38" s="128"/>
      <c r="F38" s="129"/>
      <c r="G38" s="128"/>
      <c r="H38" s="129"/>
      <c r="I38" s="128"/>
      <c r="J38" s="129"/>
      <c r="K38" s="120"/>
      <c r="L38" s="128"/>
      <c r="M38" s="129"/>
      <c r="N38" s="36"/>
      <c r="O38" s="36"/>
      <c r="P38" s="18">
        <f t="shared" si="0"/>
        <v>0</v>
      </c>
      <c r="Q38" s="32">
        <v>26</v>
      </c>
      <c r="R38" s="36">
        <f t="shared" si="1"/>
        <v>0</v>
      </c>
      <c r="S38" s="69"/>
      <c r="T38" s="69"/>
      <c r="U38" s="69"/>
      <c r="V38" s="69"/>
      <c r="W38" s="69"/>
      <c r="X38" s="69"/>
      <c r="Y38" s="69"/>
      <c r="Z38" s="69"/>
      <c r="AA38" s="69"/>
      <c r="AB38" s="69"/>
    </row>
    <row r="39" spans="1:28" ht="15" customHeight="1">
      <c r="A39" s="32">
        <v>27</v>
      </c>
      <c r="B39" s="134"/>
      <c r="C39" s="128"/>
      <c r="D39" s="129"/>
      <c r="E39" s="128"/>
      <c r="F39" s="129"/>
      <c r="G39" s="128"/>
      <c r="H39" s="129"/>
      <c r="I39" s="128"/>
      <c r="J39" s="129"/>
      <c r="K39" s="120"/>
      <c r="L39" s="128"/>
      <c r="M39" s="129"/>
      <c r="N39" s="36"/>
      <c r="O39" s="36"/>
      <c r="P39" s="18">
        <f t="shared" si="0"/>
        <v>0</v>
      </c>
      <c r="Q39" s="32">
        <v>27</v>
      </c>
      <c r="R39" s="36">
        <f t="shared" si="1"/>
        <v>0</v>
      </c>
      <c r="S39" s="69"/>
      <c r="T39" s="69"/>
      <c r="U39" s="69"/>
      <c r="V39" s="69"/>
      <c r="W39" s="69"/>
      <c r="X39" s="69"/>
      <c r="Y39" s="69"/>
      <c r="Z39" s="69"/>
      <c r="AA39" s="69"/>
      <c r="AB39" s="69"/>
    </row>
    <row r="40" spans="1:28" ht="15" customHeight="1">
      <c r="A40" s="32">
        <v>28</v>
      </c>
      <c r="B40" s="134"/>
      <c r="C40" s="128"/>
      <c r="D40" s="129"/>
      <c r="E40" s="128"/>
      <c r="F40" s="129"/>
      <c r="G40" s="128"/>
      <c r="H40" s="129"/>
      <c r="I40" s="128"/>
      <c r="J40" s="129"/>
      <c r="K40" s="120"/>
      <c r="L40" s="128"/>
      <c r="M40" s="129"/>
      <c r="N40" s="36"/>
      <c r="O40" s="36"/>
      <c r="P40" s="18">
        <f t="shared" si="0"/>
        <v>0</v>
      </c>
      <c r="Q40" s="32">
        <v>28</v>
      </c>
      <c r="R40" s="36">
        <f t="shared" si="1"/>
        <v>0</v>
      </c>
      <c r="S40" s="69"/>
      <c r="T40" s="69"/>
      <c r="U40" s="69"/>
      <c r="V40" s="69"/>
      <c r="W40" s="69"/>
      <c r="X40" s="69"/>
      <c r="Y40" s="69"/>
      <c r="Z40" s="69"/>
      <c r="AA40" s="69"/>
      <c r="AB40" s="69"/>
    </row>
    <row r="41" spans="1:28" ht="15" customHeight="1">
      <c r="A41" s="32">
        <v>29</v>
      </c>
      <c r="B41" s="134"/>
      <c r="C41" s="128"/>
      <c r="D41" s="129"/>
      <c r="E41" s="128"/>
      <c r="F41" s="129"/>
      <c r="G41" s="128"/>
      <c r="H41" s="129"/>
      <c r="I41" s="128"/>
      <c r="J41" s="129"/>
      <c r="K41" s="120"/>
      <c r="L41" s="128"/>
      <c r="M41" s="129"/>
      <c r="N41" s="36"/>
      <c r="O41" s="36"/>
      <c r="P41" s="18">
        <f t="shared" si="0"/>
        <v>0</v>
      </c>
      <c r="Q41" s="32">
        <v>29</v>
      </c>
      <c r="R41" s="36">
        <f t="shared" si="1"/>
        <v>0</v>
      </c>
      <c r="S41" s="69"/>
      <c r="T41" s="69"/>
      <c r="U41" s="69"/>
      <c r="V41" s="69"/>
      <c r="W41" s="69"/>
      <c r="X41" s="69"/>
      <c r="Y41" s="69"/>
      <c r="Z41" s="69"/>
      <c r="AA41" s="69"/>
      <c r="AB41" s="69"/>
    </row>
    <row r="42" spans="1:28" ht="15" customHeight="1">
      <c r="A42" s="32">
        <v>30</v>
      </c>
      <c r="B42" s="134"/>
      <c r="C42" s="128"/>
      <c r="D42" s="129"/>
      <c r="E42" s="128"/>
      <c r="F42" s="129"/>
      <c r="G42" s="128"/>
      <c r="H42" s="129"/>
      <c r="I42" s="128"/>
      <c r="J42" s="129"/>
      <c r="K42" s="120"/>
      <c r="L42" s="128"/>
      <c r="M42" s="129"/>
      <c r="N42" s="36"/>
      <c r="O42" s="36"/>
      <c r="P42" s="18">
        <f t="shared" si="0"/>
        <v>0</v>
      </c>
      <c r="Q42" s="32">
        <v>30</v>
      </c>
      <c r="R42" s="36">
        <f t="shared" si="1"/>
        <v>0</v>
      </c>
      <c r="S42" s="69"/>
      <c r="T42" s="69"/>
      <c r="U42" s="69"/>
      <c r="V42" s="69"/>
      <c r="W42" s="69"/>
      <c r="X42" s="69"/>
      <c r="Y42" s="69"/>
      <c r="Z42" s="69"/>
      <c r="AA42" s="69"/>
      <c r="AB42" s="69"/>
    </row>
    <row r="43" spans="1:29" ht="15" customHeight="1">
      <c r="A43" s="32">
        <v>31</v>
      </c>
      <c r="B43" s="134"/>
      <c r="C43" s="128"/>
      <c r="D43" s="129"/>
      <c r="E43" s="128"/>
      <c r="F43" s="129"/>
      <c r="G43" s="128"/>
      <c r="H43" s="129"/>
      <c r="I43" s="128"/>
      <c r="J43" s="129"/>
      <c r="K43" s="120"/>
      <c r="L43" s="128"/>
      <c r="M43" s="129"/>
      <c r="N43" s="36"/>
      <c r="O43" s="36"/>
      <c r="P43" s="18">
        <f t="shared" si="0"/>
        <v>0</v>
      </c>
      <c r="Q43" s="32">
        <v>31</v>
      </c>
      <c r="R43" s="36">
        <f t="shared" si="1"/>
        <v>0</v>
      </c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54"/>
    </row>
    <row r="44" spans="1:29" ht="25.5">
      <c r="A44" s="133" t="s">
        <v>44</v>
      </c>
      <c r="B44" s="132">
        <f>SUM(B14:B43)</f>
        <v>0</v>
      </c>
      <c r="C44" s="124"/>
      <c r="D44" s="125"/>
      <c r="E44" s="124"/>
      <c r="F44" s="125"/>
      <c r="G44" s="124"/>
      <c r="H44" s="125"/>
      <c r="I44" s="124"/>
      <c r="J44" s="125"/>
      <c r="K44" s="139"/>
      <c r="L44" s="124"/>
      <c r="M44" s="125"/>
      <c r="N44" s="18"/>
      <c r="O44" s="18"/>
      <c r="P44" s="18"/>
      <c r="Q44" s="36"/>
      <c r="R44" s="18"/>
      <c r="S44" s="53">
        <f>SUM(S13:S43)</f>
        <v>0</v>
      </c>
      <c r="T44" s="53">
        <f aca="true" t="shared" si="2" ref="T44:AB44">SUM(T13:T43)</f>
        <v>0</v>
      </c>
      <c r="U44" s="53">
        <f t="shared" si="2"/>
        <v>0</v>
      </c>
      <c r="V44" s="53">
        <f t="shared" si="2"/>
        <v>0</v>
      </c>
      <c r="W44" s="53">
        <f t="shared" si="2"/>
        <v>0</v>
      </c>
      <c r="X44" s="53">
        <f t="shared" si="2"/>
        <v>0</v>
      </c>
      <c r="Y44" s="53">
        <f t="shared" si="2"/>
        <v>0</v>
      </c>
      <c r="Z44" s="53">
        <f t="shared" si="2"/>
        <v>0</v>
      </c>
      <c r="AA44" s="53">
        <f t="shared" si="2"/>
        <v>0</v>
      </c>
      <c r="AB44" s="53">
        <f t="shared" si="2"/>
        <v>0</v>
      </c>
      <c r="AC44" s="80">
        <f>SUM(S44:AB44)</f>
        <v>0</v>
      </c>
    </row>
    <row r="45" spans="1:28" ht="15" customHeight="1">
      <c r="A45" s="18"/>
      <c r="B45" s="81"/>
      <c r="C45" s="152" t="s">
        <v>25</v>
      </c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4"/>
      <c r="P45" s="41">
        <f>SUM(P14:P43)</f>
        <v>0</v>
      </c>
      <c r="Q45" s="19"/>
      <c r="R45" s="37">
        <f>SUM(R13:R43)</f>
        <v>0</v>
      </c>
      <c r="S45" s="155" t="s">
        <v>25</v>
      </c>
      <c r="T45" s="156"/>
      <c r="U45" s="156"/>
      <c r="V45" s="156"/>
      <c r="W45" s="156"/>
      <c r="X45" s="156"/>
      <c r="Y45" s="156"/>
      <c r="Z45" s="156"/>
      <c r="AA45" s="157"/>
      <c r="AB45" s="25"/>
    </row>
    <row r="46" spans="1:18" s="27" customFormat="1" ht="33.75" customHeight="1">
      <c r="A46" s="17"/>
      <c r="B46" s="81"/>
      <c r="C46" s="22">
        <v>1</v>
      </c>
      <c r="D46" s="22">
        <v>2</v>
      </c>
      <c r="E46" s="22">
        <v>3</v>
      </c>
      <c r="F46" s="22">
        <v>4</v>
      </c>
      <c r="G46" s="22">
        <v>5</v>
      </c>
      <c r="H46" s="22">
        <v>6</v>
      </c>
      <c r="I46" s="22">
        <v>7</v>
      </c>
      <c r="J46" s="22">
        <v>8</v>
      </c>
      <c r="K46" s="140">
        <v>9</v>
      </c>
      <c r="L46" s="22">
        <v>10</v>
      </c>
      <c r="M46" s="22">
        <v>11</v>
      </c>
      <c r="N46" s="21" t="s">
        <v>47</v>
      </c>
      <c r="O46" s="26" t="s">
        <v>20</v>
      </c>
      <c r="P46" s="26"/>
      <c r="Q46" s="31"/>
      <c r="R46" s="6"/>
    </row>
    <row r="47" spans="1:29" s="23" customFormat="1" ht="54.75" customHeight="1">
      <c r="A47" s="137" t="s">
        <v>45</v>
      </c>
      <c r="B47" s="46">
        <f>SUM(C47:O47)</f>
        <v>0</v>
      </c>
      <c r="C47" s="29"/>
      <c r="D47" s="29"/>
      <c r="E47" s="29"/>
      <c r="F47" s="29"/>
      <c r="G47" s="29"/>
      <c r="H47" s="29"/>
      <c r="I47" s="29"/>
      <c r="J47" s="29"/>
      <c r="K47" s="141"/>
      <c r="L47" s="29"/>
      <c r="M47" s="29"/>
      <c r="N47" s="29"/>
      <c r="O47" s="29"/>
      <c r="P47" s="46"/>
      <c r="Q47" s="34"/>
      <c r="R47" s="35"/>
      <c r="S47" s="59">
        <f>S12+S44</f>
        <v>0</v>
      </c>
      <c r="T47" s="59">
        <f aca="true" t="shared" si="3" ref="T47:AB47">T12+T44</f>
        <v>0</v>
      </c>
      <c r="U47" s="59">
        <f t="shared" si="3"/>
        <v>0</v>
      </c>
      <c r="V47" s="59">
        <f t="shared" si="3"/>
        <v>0</v>
      </c>
      <c r="W47" s="59">
        <f t="shared" si="3"/>
        <v>0</v>
      </c>
      <c r="X47" s="59">
        <f t="shared" si="3"/>
        <v>0</v>
      </c>
      <c r="Y47" s="59">
        <f t="shared" si="3"/>
        <v>0</v>
      </c>
      <c r="Z47" s="59">
        <f t="shared" si="3"/>
        <v>0</v>
      </c>
      <c r="AA47" s="59">
        <f t="shared" si="3"/>
        <v>0</v>
      </c>
      <c r="AB47" s="59">
        <f t="shared" si="3"/>
        <v>0</v>
      </c>
      <c r="AC47" s="60">
        <f>SUM(S47:AB47)</f>
        <v>0</v>
      </c>
    </row>
    <row r="48" spans="2:27" ht="19.5" customHeight="1">
      <c r="B48" s="42">
        <f>B47+B13</f>
        <v>0</v>
      </c>
      <c r="C48" s="150" t="s">
        <v>46</v>
      </c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42">
        <f>P13+P45</f>
        <v>0</v>
      </c>
      <c r="R48" s="43">
        <f>R45+R13</f>
        <v>0</v>
      </c>
      <c r="S48" s="151" t="s">
        <v>46</v>
      </c>
      <c r="T48" s="151"/>
      <c r="U48" s="151"/>
      <c r="V48" s="151"/>
      <c r="W48" s="151"/>
      <c r="X48" s="151"/>
      <c r="Y48" s="151"/>
      <c r="Z48" s="151"/>
      <c r="AA48" s="151"/>
    </row>
  </sheetData>
  <sheetProtection/>
  <mergeCells count="36">
    <mergeCell ref="S11:AA11"/>
    <mergeCell ref="X6:X10"/>
    <mergeCell ref="C11:O11"/>
    <mergeCell ref="R5:R10"/>
    <mergeCell ref="Z6:Z10"/>
    <mergeCell ref="V6:V10"/>
    <mergeCell ref="S48:AA48"/>
    <mergeCell ref="S45:AA45"/>
    <mergeCell ref="C45:O45"/>
    <mergeCell ref="C48:O48"/>
    <mergeCell ref="A5:A10"/>
    <mergeCell ref="B5:B10"/>
    <mergeCell ref="C5:O7"/>
    <mergeCell ref="P5:P10"/>
    <mergeCell ref="E10:F10"/>
    <mergeCell ref="G10:H10"/>
    <mergeCell ref="C12:O12"/>
    <mergeCell ref="L10:M10"/>
    <mergeCell ref="I10:J10"/>
    <mergeCell ref="Y6:Y10"/>
    <mergeCell ref="Q5:Q10"/>
    <mergeCell ref="O8:O10"/>
    <mergeCell ref="T6:T10"/>
    <mergeCell ref="S6:S10"/>
    <mergeCell ref="C8:M9"/>
    <mergeCell ref="C10:D10"/>
    <mergeCell ref="A2:P2"/>
    <mergeCell ref="R2:AB2"/>
    <mergeCell ref="S5:AB5"/>
    <mergeCell ref="N8:N10"/>
    <mergeCell ref="AA6:AA10"/>
    <mergeCell ref="AB6:AB10"/>
    <mergeCell ref="U6:U10"/>
    <mergeCell ref="W6:W10"/>
    <mergeCell ref="A4:P4"/>
    <mergeCell ref="Q4:AB4"/>
  </mergeCells>
  <printOptions horizontalCentered="1"/>
  <pageMargins left="0.5905511811023623" right="0.5905511811023623" top="0.1968503937007874" bottom="0.1968503937007874" header="0.5118110236220472" footer="0.5118110236220472"/>
  <pageSetup horizontalDpi="600" verticalDpi="600" orientation="portrait" paperSize="9" scale="85" r:id="rId1"/>
  <colBreaks count="1" manualBreakCount="1">
    <brk id="16" max="48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AD47"/>
  <sheetViews>
    <sheetView zoomScale="68" zoomScaleNormal="68" zoomScaleSheetLayoutView="68" zoomScalePageLayoutView="0" workbookViewId="0" topLeftCell="A28">
      <selection activeCell="A47" sqref="A47:AB47"/>
    </sheetView>
  </sheetViews>
  <sheetFormatPr defaultColWidth="9.00390625" defaultRowHeight="12.75"/>
  <cols>
    <col min="1" max="2" width="8.75390625" style="0" customWidth="1"/>
    <col min="3" max="10" width="4.75390625" style="0" customWidth="1"/>
    <col min="11" max="11" width="8.75390625" style="0" customWidth="1"/>
    <col min="12" max="13" width="4.75390625" style="0" customWidth="1"/>
    <col min="14" max="28" width="8.75390625" style="0" customWidth="1"/>
  </cols>
  <sheetData>
    <row r="1" spans="1:28" ht="15" customHeight="1">
      <c r="A1" s="15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15" customHeight="1">
      <c r="A2" s="179" t="s">
        <v>22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6"/>
      <c r="R2" s="179" t="s">
        <v>23</v>
      </c>
      <c r="S2" s="179"/>
      <c r="T2" s="179"/>
      <c r="U2" s="179"/>
      <c r="V2" s="179"/>
      <c r="W2" s="179"/>
      <c r="X2" s="179"/>
      <c r="Y2" s="179"/>
      <c r="Z2" s="179"/>
      <c r="AA2" s="179"/>
      <c r="AB2" s="179"/>
    </row>
    <row r="3" spans="1:28" ht="15" customHeight="1">
      <c r="A3" s="15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1:28" ht="15" customHeight="1">
      <c r="A4" s="188" t="s">
        <v>66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 t="s">
        <v>66</v>
      </c>
      <c r="T4" s="188"/>
      <c r="U4" s="188"/>
      <c r="V4" s="188"/>
      <c r="W4" s="188"/>
      <c r="X4" s="188"/>
      <c r="Y4" s="188"/>
      <c r="Z4" s="188"/>
      <c r="AA4" s="188"/>
      <c r="AB4" s="188"/>
    </row>
    <row r="5" spans="1:28" ht="15" customHeight="1">
      <c r="A5" s="186" t="s">
        <v>17</v>
      </c>
      <c r="B5" s="189" t="s">
        <v>16</v>
      </c>
      <c r="C5" s="186" t="s">
        <v>15</v>
      </c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9" t="s">
        <v>48</v>
      </c>
      <c r="Q5" s="180" t="s">
        <v>0</v>
      </c>
      <c r="R5" s="192" t="s">
        <v>49</v>
      </c>
      <c r="S5" s="183" t="s">
        <v>24</v>
      </c>
      <c r="T5" s="184"/>
      <c r="U5" s="184"/>
      <c r="V5" s="184"/>
      <c r="W5" s="184"/>
      <c r="X5" s="184"/>
      <c r="Y5" s="184"/>
      <c r="Z5" s="184"/>
      <c r="AA5" s="184"/>
      <c r="AB5" s="185"/>
    </row>
    <row r="6" spans="1:28" ht="15" customHeight="1">
      <c r="A6" s="186"/>
      <c r="B6" s="190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90"/>
      <c r="Q6" s="181"/>
      <c r="R6" s="193"/>
      <c r="S6" s="169" t="s">
        <v>52</v>
      </c>
      <c r="T6" s="176" t="s">
        <v>53</v>
      </c>
      <c r="U6" s="169" t="s">
        <v>54</v>
      </c>
      <c r="V6" s="169" t="s">
        <v>55</v>
      </c>
      <c r="W6" s="176" t="s">
        <v>56</v>
      </c>
      <c r="X6" s="176" t="s">
        <v>57</v>
      </c>
      <c r="Y6" s="176" t="s">
        <v>58</v>
      </c>
      <c r="Z6" s="169" t="s">
        <v>59</v>
      </c>
      <c r="AA6" s="169" t="s">
        <v>51</v>
      </c>
      <c r="AB6" s="169" t="s">
        <v>50</v>
      </c>
    </row>
    <row r="7" spans="1:28" ht="15" customHeight="1">
      <c r="A7" s="186"/>
      <c r="B7" s="190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90"/>
      <c r="Q7" s="181"/>
      <c r="R7" s="193"/>
      <c r="S7" s="170"/>
      <c r="T7" s="172"/>
      <c r="U7" s="174"/>
      <c r="V7" s="170"/>
      <c r="W7" s="177"/>
      <c r="X7" s="177"/>
      <c r="Y7" s="177"/>
      <c r="Z7" s="170"/>
      <c r="AA7" s="170"/>
      <c r="AB7" s="170"/>
    </row>
    <row r="8" spans="1:28" ht="15" customHeight="1">
      <c r="A8" s="186"/>
      <c r="B8" s="190"/>
      <c r="C8" s="186" t="s">
        <v>18</v>
      </c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 t="s">
        <v>19</v>
      </c>
      <c r="O8" s="186" t="s">
        <v>20</v>
      </c>
      <c r="P8" s="190"/>
      <c r="Q8" s="181"/>
      <c r="R8" s="193"/>
      <c r="S8" s="170"/>
      <c r="T8" s="172"/>
      <c r="U8" s="174"/>
      <c r="V8" s="170"/>
      <c r="W8" s="177"/>
      <c r="X8" s="177"/>
      <c r="Y8" s="177"/>
      <c r="Z8" s="170"/>
      <c r="AA8" s="170"/>
      <c r="AB8" s="170"/>
    </row>
    <row r="9" spans="1:28" ht="15" customHeight="1">
      <c r="A9" s="186"/>
      <c r="B9" s="190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90"/>
      <c r="Q9" s="181"/>
      <c r="R9" s="193"/>
      <c r="S9" s="170"/>
      <c r="T9" s="172"/>
      <c r="U9" s="174"/>
      <c r="V9" s="170"/>
      <c r="W9" s="177"/>
      <c r="X9" s="177"/>
      <c r="Y9" s="177"/>
      <c r="Z9" s="170"/>
      <c r="AA9" s="170"/>
      <c r="AB9" s="170"/>
    </row>
    <row r="10" spans="1:28" ht="64.5" customHeight="1">
      <c r="A10" s="186"/>
      <c r="B10" s="191"/>
      <c r="C10" s="187" t="s">
        <v>4</v>
      </c>
      <c r="D10" s="163"/>
      <c r="E10" s="187" t="s">
        <v>5</v>
      </c>
      <c r="F10" s="163"/>
      <c r="G10" s="163" t="s">
        <v>6</v>
      </c>
      <c r="H10" s="163"/>
      <c r="I10" s="163" t="s">
        <v>7</v>
      </c>
      <c r="J10" s="163"/>
      <c r="K10" s="138" t="s">
        <v>9</v>
      </c>
      <c r="L10" s="164" t="s">
        <v>8</v>
      </c>
      <c r="M10" s="165"/>
      <c r="N10" s="186"/>
      <c r="O10" s="186"/>
      <c r="P10" s="191"/>
      <c r="Q10" s="182"/>
      <c r="R10" s="194"/>
      <c r="S10" s="171"/>
      <c r="T10" s="173"/>
      <c r="U10" s="175"/>
      <c r="V10" s="171"/>
      <c r="W10" s="178"/>
      <c r="X10" s="178"/>
      <c r="Y10" s="178"/>
      <c r="Z10" s="171"/>
      <c r="AA10" s="171"/>
      <c r="AB10" s="171"/>
    </row>
    <row r="11" spans="1:28" ht="15" customHeight="1">
      <c r="A11" s="63"/>
      <c r="B11" s="64"/>
      <c r="C11" s="160" t="s">
        <v>21</v>
      </c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2"/>
      <c r="P11" s="48"/>
      <c r="Q11" s="87"/>
      <c r="R11" s="33"/>
      <c r="S11" s="166" t="s">
        <v>21</v>
      </c>
      <c r="T11" s="167"/>
      <c r="U11" s="167"/>
      <c r="V11" s="167"/>
      <c r="W11" s="167"/>
      <c r="X11" s="167"/>
      <c r="Y11" s="167"/>
      <c r="Z11" s="167"/>
      <c r="AA11" s="168"/>
      <c r="AB11" s="25"/>
    </row>
    <row r="12" spans="1:29" s="115" customFormat="1" ht="15" customHeight="1">
      <c r="A12" s="112"/>
      <c r="B12" s="108">
        <f>Березень!B48</f>
        <v>0</v>
      </c>
      <c r="C12" s="195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8"/>
      <c r="P12" s="113">
        <f>Березень!P48</f>
        <v>0</v>
      </c>
      <c r="Q12" s="114"/>
      <c r="R12" s="109">
        <f>Березень!R48</f>
        <v>0</v>
      </c>
      <c r="S12" s="116">
        <f>Березень!S47</f>
        <v>0</v>
      </c>
      <c r="T12" s="116">
        <f>Березень!T47</f>
        <v>0</v>
      </c>
      <c r="U12" s="116">
        <f>Березень!U47</f>
        <v>0</v>
      </c>
      <c r="V12" s="116">
        <f>Березень!V47</f>
        <v>0</v>
      </c>
      <c r="W12" s="116">
        <f>Березень!W47</f>
        <v>0</v>
      </c>
      <c r="X12" s="116">
        <f>Березень!X47</f>
        <v>0</v>
      </c>
      <c r="Y12" s="116">
        <f>Березень!Y47</f>
        <v>0</v>
      </c>
      <c r="Z12" s="116">
        <f>Березень!Z47</f>
        <v>0</v>
      </c>
      <c r="AA12" s="116">
        <f>Березень!AA47</f>
        <v>0</v>
      </c>
      <c r="AB12" s="116">
        <f>Березень!AB47</f>
        <v>0</v>
      </c>
      <c r="AC12" s="111">
        <f>SUM(S12:AB12)</f>
        <v>0</v>
      </c>
    </row>
    <row r="13" spans="1:28" ht="15" customHeight="1">
      <c r="A13" s="32">
        <v>1</v>
      </c>
      <c r="B13" s="134"/>
      <c r="C13" s="128"/>
      <c r="D13" s="129"/>
      <c r="E13" s="128"/>
      <c r="F13" s="129"/>
      <c r="G13" s="128"/>
      <c r="H13" s="129"/>
      <c r="I13" s="128"/>
      <c r="J13" s="129"/>
      <c r="K13" s="120"/>
      <c r="L13" s="128"/>
      <c r="M13" s="129"/>
      <c r="N13" s="18"/>
      <c r="O13" s="18"/>
      <c r="P13" s="18">
        <f>SUM(C13:O13)</f>
        <v>0</v>
      </c>
      <c r="Q13" s="32">
        <v>1</v>
      </c>
      <c r="R13" s="18">
        <f>SUM(S13:AA13)</f>
        <v>0</v>
      </c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spans="1:28" ht="15" customHeight="1">
      <c r="A14" s="32">
        <v>2</v>
      </c>
      <c r="B14" s="134"/>
      <c r="C14" s="128"/>
      <c r="D14" s="129"/>
      <c r="E14" s="128"/>
      <c r="F14" s="129"/>
      <c r="G14" s="128"/>
      <c r="H14" s="129"/>
      <c r="I14" s="128"/>
      <c r="J14" s="129"/>
      <c r="K14" s="120"/>
      <c r="L14" s="128"/>
      <c r="M14" s="129"/>
      <c r="N14" s="36"/>
      <c r="O14" s="36"/>
      <c r="P14" s="36">
        <f aca="true" t="shared" si="0" ref="P14:P42">SUM(C14:O14)</f>
        <v>0</v>
      </c>
      <c r="Q14" s="32">
        <v>2</v>
      </c>
      <c r="R14" s="18">
        <f aca="true" t="shared" si="1" ref="R14:R42">SUM(S14:AA14)</f>
        <v>0</v>
      </c>
      <c r="S14" s="69"/>
      <c r="T14" s="69"/>
      <c r="U14" s="69"/>
      <c r="V14" s="69"/>
      <c r="W14" s="69"/>
      <c r="X14" s="69"/>
      <c r="Y14" s="69"/>
      <c r="Z14" s="69"/>
      <c r="AA14" s="69"/>
      <c r="AB14" s="69"/>
    </row>
    <row r="15" spans="1:28" ht="15" customHeight="1">
      <c r="A15" s="32">
        <v>3</v>
      </c>
      <c r="B15" s="134"/>
      <c r="C15" s="128"/>
      <c r="D15" s="129"/>
      <c r="E15" s="128"/>
      <c r="F15" s="129"/>
      <c r="G15" s="128"/>
      <c r="H15" s="129"/>
      <c r="I15" s="128"/>
      <c r="J15" s="129"/>
      <c r="K15" s="120"/>
      <c r="L15" s="128"/>
      <c r="M15" s="129"/>
      <c r="N15" s="36"/>
      <c r="O15" s="36"/>
      <c r="P15" s="36">
        <f t="shared" si="0"/>
        <v>0</v>
      </c>
      <c r="Q15" s="32">
        <v>3</v>
      </c>
      <c r="R15" s="18">
        <f t="shared" si="1"/>
        <v>0</v>
      </c>
      <c r="S15" s="69"/>
      <c r="T15" s="69"/>
      <c r="U15" s="69"/>
      <c r="V15" s="69"/>
      <c r="W15" s="69"/>
      <c r="X15" s="69"/>
      <c r="Y15" s="69"/>
      <c r="Z15" s="69"/>
      <c r="AA15" s="69"/>
      <c r="AB15" s="69"/>
    </row>
    <row r="16" spans="1:28" ht="15" customHeight="1">
      <c r="A16" s="32">
        <v>4</v>
      </c>
      <c r="B16" s="134"/>
      <c r="C16" s="128"/>
      <c r="D16" s="129"/>
      <c r="E16" s="128"/>
      <c r="F16" s="129"/>
      <c r="G16" s="128"/>
      <c r="H16" s="129"/>
      <c r="I16" s="128"/>
      <c r="J16" s="129"/>
      <c r="K16" s="120"/>
      <c r="L16" s="128"/>
      <c r="M16" s="129"/>
      <c r="N16" s="36"/>
      <c r="O16" s="36"/>
      <c r="P16" s="36">
        <f t="shared" si="0"/>
        <v>0</v>
      </c>
      <c r="Q16" s="32">
        <v>4</v>
      </c>
      <c r="R16" s="18">
        <f t="shared" si="1"/>
        <v>0</v>
      </c>
      <c r="S16" s="69"/>
      <c r="T16" s="69"/>
      <c r="U16" s="69"/>
      <c r="V16" s="69"/>
      <c r="W16" s="69"/>
      <c r="X16" s="69"/>
      <c r="Y16" s="69"/>
      <c r="Z16" s="69"/>
      <c r="AA16" s="69"/>
      <c r="AB16" s="69"/>
    </row>
    <row r="17" spans="1:28" ht="15" customHeight="1">
      <c r="A17" s="32">
        <v>5</v>
      </c>
      <c r="B17" s="134"/>
      <c r="C17" s="128"/>
      <c r="D17" s="129"/>
      <c r="E17" s="128"/>
      <c r="F17" s="129"/>
      <c r="G17" s="128"/>
      <c r="H17" s="129"/>
      <c r="I17" s="128"/>
      <c r="J17" s="129"/>
      <c r="K17" s="120"/>
      <c r="L17" s="128"/>
      <c r="M17" s="129"/>
      <c r="N17" s="36"/>
      <c r="O17" s="36"/>
      <c r="P17" s="36">
        <f t="shared" si="0"/>
        <v>0</v>
      </c>
      <c r="Q17" s="32">
        <v>5</v>
      </c>
      <c r="R17" s="18">
        <f t="shared" si="1"/>
        <v>0</v>
      </c>
      <c r="S17" s="69"/>
      <c r="T17" s="69"/>
      <c r="U17" s="69"/>
      <c r="V17" s="69"/>
      <c r="W17" s="69"/>
      <c r="X17" s="69"/>
      <c r="Y17" s="69"/>
      <c r="Z17" s="69"/>
      <c r="AA17" s="69"/>
      <c r="AB17" s="69"/>
    </row>
    <row r="18" spans="1:28" ht="15" customHeight="1">
      <c r="A18" s="32">
        <v>6</v>
      </c>
      <c r="B18" s="134"/>
      <c r="C18" s="128"/>
      <c r="D18" s="129"/>
      <c r="E18" s="128"/>
      <c r="F18" s="129"/>
      <c r="G18" s="128"/>
      <c r="H18" s="129"/>
      <c r="I18" s="128"/>
      <c r="J18" s="129"/>
      <c r="K18" s="120"/>
      <c r="L18" s="128"/>
      <c r="M18" s="129"/>
      <c r="N18" s="36"/>
      <c r="O18" s="36"/>
      <c r="P18" s="36">
        <f t="shared" si="0"/>
        <v>0</v>
      </c>
      <c r="Q18" s="32">
        <v>6</v>
      </c>
      <c r="R18" s="18">
        <f t="shared" si="1"/>
        <v>0</v>
      </c>
      <c r="S18" s="69"/>
      <c r="T18" s="69"/>
      <c r="U18" s="69"/>
      <c r="V18" s="69"/>
      <c r="W18" s="69"/>
      <c r="X18" s="69"/>
      <c r="Y18" s="69"/>
      <c r="Z18" s="69"/>
      <c r="AA18" s="69"/>
      <c r="AB18" s="69"/>
    </row>
    <row r="19" spans="1:28" ht="15" customHeight="1">
      <c r="A19" s="32">
        <v>7</v>
      </c>
      <c r="B19" s="134"/>
      <c r="C19" s="128"/>
      <c r="D19" s="129"/>
      <c r="E19" s="128"/>
      <c r="F19" s="129"/>
      <c r="G19" s="128"/>
      <c r="H19" s="129"/>
      <c r="I19" s="128"/>
      <c r="J19" s="129"/>
      <c r="K19" s="120"/>
      <c r="L19" s="128"/>
      <c r="M19" s="129"/>
      <c r="N19" s="36"/>
      <c r="O19" s="36"/>
      <c r="P19" s="36">
        <f t="shared" si="0"/>
        <v>0</v>
      </c>
      <c r="Q19" s="32">
        <v>7</v>
      </c>
      <c r="R19" s="18">
        <f t="shared" si="1"/>
        <v>0</v>
      </c>
      <c r="S19" s="69"/>
      <c r="T19" s="69"/>
      <c r="U19" s="69"/>
      <c r="V19" s="69"/>
      <c r="W19" s="69"/>
      <c r="X19" s="69"/>
      <c r="Y19" s="69"/>
      <c r="Z19" s="69"/>
      <c r="AA19" s="69"/>
      <c r="AB19" s="69"/>
    </row>
    <row r="20" spans="1:28" ht="15" customHeight="1">
      <c r="A20" s="32">
        <v>8</v>
      </c>
      <c r="B20" s="134"/>
      <c r="C20" s="128"/>
      <c r="D20" s="129"/>
      <c r="E20" s="128"/>
      <c r="F20" s="129"/>
      <c r="G20" s="128"/>
      <c r="H20" s="129"/>
      <c r="I20" s="128"/>
      <c r="J20" s="129"/>
      <c r="K20" s="120"/>
      <c r="L20" s="128"/>
      <c r="M20" s="129"/>
      <c r="N20" s="36"/>
      <c r="O20" s="36"/>
      <c r="P20" s="36">
        <f t="shared" si="0"/>
        <v>0</v>
      </c>
      <c r="Q20" s="32">
        <v>8</v>
      </c>
      <c r="R20" s="18">
        <f t="shared" si="1"/>
        <v>0</v>
      </c>
      <c r="S20" s="69"/>
      <c r="T20" s="69"/>
      <c r="U20" s="69"/>
      <c r="V20" s="69"/>
      <c r="W20" s="69"/>
      <c r="X20" s="69"/>
      <c r="Y20" s="69"/>
      <c r="Z20" s="69"/>
      <c r="AA20" s="69"/>
      <c r="AB20" s="69"/>
    </row>
    <row r="21" spans="1:28" ht="15" customHeight="1">
      <c r="A21" s="32">
        <v>9</v>
      </c>
      <c r="B21" s="134"/>
      <c r="C21" s="128"/>
      <c r="D21" s="129"/>
      <c r="E21" s="128"/>
      <c r="F21" s="129"/>
      <c r="G21" s="128"/>
      <c r="H21" s="129"/>
      <c r="I21" s="128"/>
      <c r="J21" s="129"/>
      <c r="K21" s="120"/>
      <c r="L21" s="128"/>
      <c r="M21" s="129"/>
      <c r="N21" s="36"/>
      <c r="O21" s="36"/>
      <c r="P21" s="36">
        <f t="shared" si="0"/>
        <v>0</v>
      </c>
      <c r="Q21" s="32">
        <v>9</v>
      </c>
      <c r="R21" s="18">
        <f t="shared" si="1"/>
        <v>0</v>
      </c>
      <c r="S21" s="69"/>
      <c r="T21" s="69"/>
      <c r="U21" s="69"/>
      <c r="V21" s="69"/>
      <c r="W21" s="69"/>
      <c r="X21" s="69"/>
      <c r="Y21" s="69"/>
      <c r="Z21" s="69"/>
      <c r="AA21" s="69"/>
      <c r="AB21" s="69"/>
    </row>
    <row r="22" spans="1:28" ht="15" customHeight="1">
      <c r="A22" s="32">
        <v>10</v>
      </c>
      <c r="B22" s="134"/>
      <c r="C22" s="128"/>
      <c r="D22" s="129"/>
      <c r="E22" s="128"/>
      <c r="F22" s="129"/>
      <c r="G22" s="128"/>
      <c r="H22" s="129"/>
      <c r="I22" s="128"/>
      <c r="J22" s="129"/>
      <c r="K22" s="120"/>
      <c r="L22" s="128"/>
      <c r="M22" s="129"/>
      <c r="N22" s="36"/>
      <c r="O22" s="36"/>
      <c r="P22" s="36">
        <f t="shared" si="0"/>
        <v>0</v>
      </c>
      <c r="Q22" s="32">
        <v>10</v>
      </c>
      <c r="R22" s="18">
        <f t="shared" si="1"/>
        <v>0</v>
      </c>
      <c r="S22" s="69"/>
      <c r="T22" s="69"/>
      <c r="U22" s="69"/>
      <c r="V22" s="69"/>
      <c r="W22" s="69"/>
      <c r="X22" s="69"/>
      <c r="Y22" s="69"/>
      <c r="Z22" s="69"/>
      <c r="AA22" s="69"/>
      <c r="AB22" s="69"/>
    </row>
    <row r="23" spans="1:28" ht="15" customHeight="1">
      <c r="A23" s="32">
        <v>11</v>
      </c>
      <c r="B23" s="134"/>
      <c r="C23" s="128"/>
      <c r="D23" s="129"/>
      <c r="E23" s="128"/>
      <c r="F23" s="129"/>
      <c r="G23" s="128"/>
      <c r="H23" s="129"/>
      <c r="I23" s="128"/>
      <c r="J23" s="129"/>
      <c r="K23" s="120"/>
      <c r="L23" s="128"/>
      <c r="M23" s="129"/>
      <c r="N23" s="36"/>
      <c r="O23" s="36"/>
      <c r="P23" s="36">
        <f t="shared" si="0"/>
        <v>0</v>
      </c>
      <c r="Q23" s="32">
        <v>11</v>
      </c>
      <c r="R23" s="18">
        <f t="shared" si="1"/>
        <v>0</v>
      </c>
      <c r="S23" s="69"/>
      <c r="T23" s="69"/>
      <c r="U23" s="69"/>
      <c r="V23" s="69"/>
      <c r="W23" s="69"/>
      <c r="X23" s="69"/>
      <c r="Y23" s="69"/>
      <c r="Z23" s="69"/>
      <c r="AA23" s="69"/>
      <c r="AB23" s="69"/>
    </row>
    <row r="24" spans="1:28" ht="15" customHeight="1">
      <c r="A24" s="32">
        <v>12</v>
      </c>
      <c r="B24" s="134"/>
      <c r="C24" s="128"/>
      <c r="D24" s="129"/>
      <c r="E24" s="128"/>
      <c r="F24" s="129"/>
      <c r="G24" s="128"/>
      <c r="H24" s="129"/>
      <c r="I24" s="128"/>
      <c r="J24" s="129"/>
      <c r="K24" s="120"/>
      <c r="L24" s="128"/>
      <c r="M24" s="129"/>
      <c r="N24" s="36"/>
      <c r="O24" s="36"/>
      <c r="P24" s="36">
        <f t="shared" si="0"/>
        <v>0</v>
      </c>
      <c r="Q24" s="32">
        <v>12</v>
      </c>
      <c r="R24" s="18">
        <f t="shared" si="1"/>
        <v>0</v>
      </c>
      <c r="S24" s="69"/>
      <c r="T24" s="69"/>
      <c r="U24" s="69"/>
      <c r="V24" s="69"/>
      <c r="W24" s="69"/>
      <c r="X24" s="69"/>
      <c r="Y24" s="69"/>
      <c r="Z24" s="69"/>
      <c r="AA24" s="69"/>
      <c r="AB24" s="69"/>
    </row>
    <row r="25" spans="1:28" ht="15" customHeight="1">
      <c r="A25" s="32">
        <v>13</v>
      </c>
      <c r="B25" s="134"/>
      <c r="C25" s="128"/>
      <c r="D25" s="129"/>
      <c r="E25" s="128"/>
      <c r="F25" s="129"/>
      <c r="G25" s="128"/>
      <c r="H25" s="129"/>
      <c r="I25" s="128"/>
      <c r="J25" s="129"/>
      <c r="K25" s="120"/>
      <c r="L25" s="128"/>
      <c r="M25" s="129"/>
      <c r="N25" s="36"/>
      <c r="O25" s="36"/>
      <c r="P25" s="36">
        <f t="shared" si="0"/>
        <v>0</v>
      </c>
      <c r="Q25" s="32">
        <v>13</v>
      </c>
      <c r="R25" s="18">
        <f t="shared" si="1"/>
        <v>0</v>
      </c>
      <c r="S25" s="69"/>
      <c r="T25" s="69"/>
      <c r="U25" s="69"/>
      <c r="V25" s="69"/>
      <c r="W25" s="69"/>
      <c r="X25" s="69"/>
      <c r="Y25" s="69"/>
      <c r="Z25" s="69"/>
      <c r="AA25" s="69"/>
      <c r="AB25" s="69"/>
    </row>
    <row r="26" spans="1:28" ht="15" customHeight="1">
      <c r="A26" s="32">
        <v>14</v>
      </c>
      <c r="B26" s="134"/>
      <c r="C26" s="128"/>
      <c r="D26" s="129"/>
      <c r="E26" s="128"/>
      <c r="F26" s="129"/>
      <c r="G26" s="128"/>
      <c r="H26" s="129"/>
      <c r="I26" s="128"/>
      <c r="J26" s="129"/>
      <c r="K26" s="120"/>
      <c r="L26" s="128"/>
      <c r="M26" s="129"/>
      <c r="N26" s="36"/>
      <c r="O26" s="36"/>
      <c r="P26" s="36">
        <f t="shared" si="0"/>
        <v>0</v>
      </c>
      <c r="Q26" s="32">
        <v>14</v>
      </c>
      <c r="R26" s="18">
        <f t="shared" si="1"/>
        <v>0</v>
      </c>
      <c r="S26" s="69"/>
      <c r="T26" s="69"/>
      <c r="U26" s="69"/>
      <c r="V26" s="69"/>
      <c r="W26" s="69"/>
      <c r="X26" s="69"/>
      <c r="Y26" s="69"/>
      <c r="Z26" s="69"/>
      <c r="AA26" s="69"/>
      <c r="AB26" s="69"/>
    </row>
    <row r="27" spans="1:28" ht="15" customHeight="1">
      <c r="A27" s="32">
        <v>15</v>
      </c>
      <c r="B27" s="134"/>
      <c r="C27" s="128"/>
      <c r="D27" s="129"/>
      <c r="E27" s="128"/>
      <c r="F27" s="129"/>
      <c r="G27" s="128"/>
      <c r="H27" s="129"/>
      <c r="I27" s="128"/>
      <c r="J27" s="129"/>
      <c r="K27" s="120"/>
      <c r="L27" s="128"/>
      <c r="M27" s="129"/>
      <c r="N27" s="36"/>
      <c r="O27" s="36"/>
      <c r="P27" s="36">
        <f t="shared" si="0"/>
        <v>0</v>
      </c>
      <c r="Q27" s="32">
        <v>15</v>
      </c>
      <c r="R27" s="18">
        <f t="shared" si="1"/>
        <v>0</v>
      </c>
      <c r="S27" s="69"/>
      <c r="T27" s="69"/>
      <c r="U27" s="69"/>
      <c r="V27" s="69"/>
      <c r="W27" s="69"/>
      <c r="X27" s="69"/>
      <c r="Y27" s="69"/>
      <c r="Z27" s="69"/>
      <c r="AA27" s="69"/>
      <c r="AB27" s="69"/>
    </row>
    <row r="28" spans="1:28" ht="15" customHeight="1">
      <c r="A28" s="32">
        <v>16</v>
      </c>
      <c r="B28" s="134"/>
      <c r="C28" s="128"/>
      <c r="D28" s="129"/>
      <c r="E28" s="128"/>
      <c r="F28" s="129"/>
      <c r="G28" s="128"/>
      <c r="H28" s="129"/>
      <c r="I28" s="128"/>
      <c r="J28" s="129"/>
      <c r="K28" s="120"/>
      <c r="L28" s="128"/>
      <c r="M28" s="129"/>
      <c r="N28" s="36"/>
      <c r="O28" s="36"/>
      <c r="P28" s="36">
        <f t="shared" si="0"/>
        <v>0</v>
      </c>
      <c r="Q28" s="32">
        <v>16</v>
      </c>
      <c r="R28" s="18">
        <f t="shared" si="1"/>
        <v>0</v>
      </c>
      <c r="S28" s="69"/>
      <c r="T28" s="69"/>
      <c r="U28" s="69"/>
      <c r="V28" s="69"/>
      <c r="W28" s="69"/>
      <c r="X28" s="69"/>
      <c r="Y28" s="69"/>
      <c r="Z28" s="69"/>
      <c r="AA28" s="69"/>
      <c r="AB28" s="69"/>
    </row>
    <row r="29" spans="1:28" ht="15" customHeight="1">
      <c r="A29" s="32">
        <v>17</v>
      </c>
      <c r="B29" s="134"/>
      <c r="C29" s="128"/>
      <c r="D29" s="129"/>
      <c r="E29" s="128"/>
      <c r="F29" s="129"/>
      <c r="G29" s="128"/>
      <c r="H29" s="129"/>
      <c r="I29" s="128"/>
      <c r="J29" s="129"/>
      <c r="K29" s="120"/>
      <c r="L29" s="128"/>
      <c r="M29" s="129"/>
      <c r="N29" s="36"/>
      <c r="O29" s="36"/>
      <c r="P29" s="36">
        <f t="shared" si="0"/>
        <v>0</v>
      </c>
      <c r="Q29" s="32">
        <v>17</v>
      </c>
      <c r="R29" s="18">
        <f t="shared" si="1"/>
        <v>0</v>
      </c>
      <c r="S29" s="69"/>
      <c r="T29" s="69"/>
      <c r="U29" s="69"/>
      <c r="V29" s="69"/>
      <c r="W29" s="69"/>
      <c r="X29" s="69"/>
      <c r="Y29" s="69"/>
      <c r="Z29" s="69"/>
      <c r="AA29" s="69"/>
      <c r="AB29" s="69"/>
    </row>
    <row r="30" spans="1:28" ht="15" customHeight="1">
      <c r="A30" s="32">
        <v>18</v>
      </c>
      <c r="B30" s="134"/>
      <c r="C30" s="128"/>
      <c r="D30" s="129"/>
      <c r="E30" s="128"/>
      <c r="F30" s="129"/>
      <c r="G30" s="128"/>
      <c r="H30" s="129"/>
      <c r="I30" s="128"/>
      <c r="J30" s="129"/>
      <c r="K30" s="120"/>
      <c r="L30" s="128"/>
      <c r="M30" s="129"/>
      <c r="N30" s="36"/>
      <c r="O30" s="36"/>
      <c r="P30" s="36">
        <f t="shared" si="0"/>
        <v>0</v>
      </c>
      <c r="Q30" s="32">
        <v>18</v>
      </c>
      <c r="R30" s="18">
        <f t="shared" si="1"/>
        <v>0</v>
      </c>
      <c r="S30" s="69"/>
      <c r="T30" s="69"/>
      <c r="U30" s="69"/>
      <c r="V30" s="69"/>
      <c r="W30" s="69"/>
      <c r="X30" s="69"/>
      <c r="Y30" s="69"/>
      <c r="Z30" s="69"/>
      <c r="AA30" s="69"/>
      <c r="AB30" s="69"/>
    </row>
    <row r="31" spans="1:28" ht="15" customHeight="1">
      <c r="A31" s="32">
        <v>19</v>
      </c>
      <c r="B31" s="134"/>
      <c r="C31" s="128"/>
      <c r="D31" s="129"/>
      <c r="E31" s="128"/>
      <c r="F31" s="129"/>
      <c r="G31" s="128"/>
      <c r="H31" s="129"/>
      <c r="I31" s="128"/>
      <c r="J31" s="129"/>
      <c r="K31" s="120"/>
      <c r="L31" s="128"/>
      <c r="M31" s="129"/>
      <c r="N31" s="36"/>
      <c r="O31" s="36"/>
      <c r="P31" s="36">
        <f t="shared" si="0"/>
        <v>0</v>
      </c>
      <c r="Q31" s="32">
        <v>19</v>
      </c>
      <c r="R31" s="18">
        <f t="shared" si="1"/>
        <v>0</v>
      </c>
      <c r="S31" s="69"/>
      <c r="T31" s="69"/>
      <c r="U31" s="69"/>
      <c r="V31" s="69"/>
      <c r="W31" s="69"/>
      <c r="X31" s="69"/>
      <c r="Y31" s="69"/>
      <c r="Z31" s="69"/>
      <c r="AA31" s="69"/>
      <c r="AB31" s="69"/>
    </row>
    <row r="32" spans="1:28" ht="15" customHeight="1">
      <c r="A32" s="32">
        <v>20</v>
      </c>
      <c r="B32" s="134"/>
      <c r="C32" s="128"/>
      <c r="D32" s="129"/>
      <c r="E32" s="128"/>
      <c r="F32" s="129"/>
      <c r="G32" s="128"/>
      <c r="H32" s="129"/>
      <c r="I32" s="128"/>
      <c r="J32" s="129"/>
      <c r="K32" s="120"/>
      <c r="L32" s="128"/>
      <c r="M32" s="129"/>
      <c r="N32" s="36"/>
      <c r="O32" s="36"/>
      <c r="P32" s="36">
        <f t="shared" si="0"/>
        <v>0</v>
      </c>
      <c r="Q32" s="32">
        <v>20</v>
      </c>
      <c r="R32" s="18">
        <f t="shared" si="1"/>
        <v>0</v>
      </c>
      <c r="S32" s="69"/>
      <c r="T32" s="69"/>
      <c r="U32" s="69"/>
      <c r="V32" s="69"/>
      <c r="W32" s="69"/>
      <c r="X32" s="69"/>
      <c r="Y32" s="69"/>
      <c r="Z32" s="69"/>
      <c r="AA32" s="69"/>
      <c r="AB32" s="69"/>
    </row>
    <row r="33" spans="1:28" ht="15" customHeight="1">
      <c r="A33" s="32">
        <v>21</v>
      </c>
      <c r="B33" s="134"/>
      <c r="C33" s="128"/>
      <c r="D33" s="129"/>
      <c r="E33" s="128"/>
      <c r="F33" s="129"/>
      <c r="G33" s="128"/>
      <c r="H33" s="129"/>
      <c r="I33" s="128"/>
      <c r="J33" s="129"/>
      <c r="K33" s="120"/>
      <c r="L33" s="128"/>
      <c r="M33" s="129"/>
      <c r="N33" s="36"/>
      <c r="O33" s="36"/>
      <c r="P33" s="36">
        <f t="shared" si="0"/>
        <v>0</v>
      </c>
      <c r="Q33" s="32">
        <v>21</v>
      </c>
      <c r="R33" s="18">
        <f t="shared" si="1"/>
        <v>0</v>
      </c>
      <c r="S33" s="69"/>
      <c r="T33" s="69"/>
      <c r="U33" s="69"/>
      <c r="V33" s="69"/>
      <c r="W33" s="69"/>
      <c r="X33" s="69"/>
      <c r="Y33" s="69"/>
      <c r="Z33" s="69"/>
      <c r="AA33" s="69"/>
      <c r="AB33" s="69"/>
    </row>
    <row r="34" spans="1:28" ht="15" customHeight="1">
      <c r="A34" s="32">
        <v>22</v>
      </c>
      <c r="B34" s="134"/>
      <c r="C34" s="128"/>
      <c r="D34" s="129"/>
      <c r="E34" s="128"/>
      <c r="F34" s="129"/>
      <c r="G34" s="128"/>
      <c r="H34" s="129"/>
      <c r="I34" s="128"/>
      <c r="J34" s="129"/>
      <c r="K34" s="120"/>
      <c r="L34" s="128"/>
      <c r="M34" s="129"/>
      <c r="N34" s="36"/>
      <c r="O34" s="36"/>
      <c r="P34" s="36">
        <f t="shared" si="0"/>
        <v>0</v>
      </c>
      <c r="Q34" s="32">
        <v>22</v>
      </c>
      <c r="R34" s="18">
        <f t="shared" si="1"/>
        <v>0</v>
      </c>
      <c r="S34" s="69"/>
      <c r="T34" s="69"/>
      <c r="U34" s="69"/>
      <c r="V34" s="69"/>
      <c r="W34" s="69"/>
      <c r="X34" s="69"/>
      <c r="Y34" s="69"/>
      <c r="Z34" s="69"/>
      <c r="AA34" s="69"/>
      <c r="AB34" s="69"/>
    </row>
    <row r="35" spans="1:28" ht="15" customHeight="1">
      <c r="A35" s="32">
        <v>23</v>
      </c>
      <c r="B35" s="134"/>
      <c r="C35" s="128"/>
      <c r="D35" s="129"/>
      <c r="E35" s="128"/>
      <c r="F35" s="129"/>
      <c r="G35" s="128"/>
      <c r="H35" s="129"/>
      <c r="I35" s="128"/>
      <c r="J35" s="129"/>
      <c r="K35" s="120"/>
      <c r="L35" s="128"/>
      <c r="M35" s="129"/>
      <c r="N35" s="36"/>
      <c r="O35" s="36"/>
      <c r="P35" s="36">
        <f t="shared" si="0"/>
        <v>0</v>
      </c>
      <c r="Q35" s="32">
        <v>23</v>
      </c>
      <c r="R35" s="18">
        <f t="shared" si="1"/>
        <v>0</v>
      </c>
      <c r="S35" s="69"/>
      <c r="T35" s="69"/>
      <c r="U35" s="69"/>
      <c r="V35" s="69"/>
      <c r="W35" s="69"/>
      <c r="X35" s="69"/>
      <c r="Y35" s="69"/>
      <c r="Z35" s="69"/>
      <c r="AA35" s="69"/>
      <c r="AB35" s="69"/>
    </row>
    <row r="36" spans="1:28" ht="15" customHeight="1">
      <c r="A36" s="32">
        <v>24</v>
      </c>
      <c r="B36" s="134"/>
      <c r="C36" s="128"/>
      <c r="D36" s="129"/>
      <c r="E36" s="128"/>
      <c r="F36" s="129"/>
      <c r="G36" s="128"/>
      <c r="H36" s="129"/>
      <c r="I36" s="128"/>
      <c r="J36" s="129"/>
      <c r="K36" s="120"/>
      <c r="L36" s="128"/>
      <c r="M36" s="129"/>
      <c r="N36" s="36"/>
      <c r="O36" s="36"/>
      <c r="P36" s="36">
        <f t="shared" si="0"/>
        <v>0</v>
      </c>
      <c r="Q36" s="32">
        <v>24</v>
      </c>
      <c r="R36" s="18">
        <f t="shared" si="1"/>
        <v>0</v>
      </c>
      <c r="S36" s="69"/>
      <c r="T36" s="69"/>
      <c r="U36" s="69"/>
      <c r="V36" s="69"/>
      <c r="W36" s="69"/>
      <c r="X36" s="69"/>
      <c r="Y36" s="69"/>
      <c r="Z36" s="69"/>
      <c r="AA36" s="69"/>
      <c r="AB36" s="69"/>
    </row>
    <row r="37" spans="1:28" ht="15" customHeight="1">
      <c r="A37" s="32">
        <v>25</v>
      </c>
      <c r="B37" s="134"/>
      <c r="C37" s="128"/>
      <c r="D37" s="129"/>
      <c r="E37" s="128"/>
      <c r="F37" s="129"/>
      <c r="G37" s="128"/>
      <c r="H37" s="129"/>
      <c r="I37" s="128"/>
      <c r="J37" s="129"/>
      <c r="K37" s="120"/>
      <c r="L37" s="128"/>
      <c r="M37" s="129"/>
      <c r="N37" s="36"/>
      <c r="O37" s="36"/>
      <c r="P37" s="36">
        <f t="shared" si="0"/>
        <v>0</v>
      </c>
      <c r="Q37" s="32">
        <v>25</v>
      </c>
      <c r="R37" s="18">
        <f t="shared" si="1"/>
        <v>0</v>
      </c>
      <c r="S37" s="69"/>
      <c r="T37" s="69"/>
      <c r="U37" s="69"/>
      <c r="V37" s="69"/>
      <c r="W37" s="69"/>
      <c r="X37" s="69"/>
      <c r="Y37" s="69"/>
      <c r="Z37" s="69"/>
      <c r="AA37" s="69"/>
      <c r="AB37" s="69"/>
    </row>
    <row r="38" spans="1:28" ht="15" customHeight="1">
      <c r="A38" s="32">
        <v>26</v>
      </c>
      <c r="B38" s="134"/>
      <c r="C38" s="128"/>
      <c r="D38" s="129"/>
      <c r="E38" s="128"/>
      <c r="F38" s="129"/>
      <c r="G38" s="128"/>
      <c r="H38" s="129"/>
      <c r="I38" s="128"/>
      <c r="J38" s="129"/>
      <c r="K38" s="120"/>
      <c r="L38" s="128"/>
      <c r="M38" s="129"/>
      <c r="N38" s="36"/>
      <c r="O38" s="36"/>
      <c r="P38" s="36">
        <f t="shared" si="0"/>
        <v>0</v>
      </c>
      <c r="Q38" s="32">
        <v>26</v>
      </c>
      <c r="R38" s="18">
        <f t="shared" si="1"/>
        <v>0</v>
      </c>
      <c r="S38" s="69"/>
      <c r="T38" s="69"/>
      <c r="U38" s="69"/>
      <c r="V38" s="69"/>
      <c r="W38" s="69"/>
      <c r="X38" s="69"/>
      <c r="Y38" s="69"/>
      <c r="Z38" s="69"/>
      <c r="AA38" s="69"/>
      <c r="AB38" s="69"/>
    </row>
    <row r="39" spans="1:28" ht="15" customHeight="1">
      <c r="A39" s="32">
        <v>27</v>
      </c>
      <c r="B39" s="134"/>
      <c r="C39" s="128"/>
      <c r="D39" s="129"/>
      <c r="E39" s="128"/>
      <c r="F39" s="129"/>
      <c r="G39" s="128"/>
      <c r="H39" s="129"/>
      <c r="I39" s="128"/>
      <c r="J39" s="129"/>
      <c r="K39" s="120"/>
      <c r="L39" s="128"/>
      <c r="M39" s="129"/>
      <c r="N39" s="36"/>
      <c r="O39" s="36"/>
      <c r="P39" s="36">
        <f t="shared" si="0"/>
        <v>0</v>
      </c>
      <c r="Q39" s="32">
        <v>27</v>
      </c>
      <c r="R39" s="18">
        <f t="shared" si="1"/>
        <v>0</v>
      </c>
      <c r="S39" s="69"/>
      <c r="T39" s="69"/>
      <c r="U39" s="69"/>
      <c r="V39" s="69"/>
      <c r="W39" s="69"/>
      <c r="X39" s="69"/>
      <c r="Y39" s="69"/>
      <c r="Z39" s="69"/>
      <c r="AA39" s="69"/>
      <c r="AB39" s="69"/>
    </row>
    <row r="40" spans="1:28" ht="15" customHeight="1">
      <c r="A40" s="32">
        <v>28</v>
      </c>
      <c r="B40" s="134"/>
      <c r="C40" s="128"/>
      <c r="D40" s="129"/>
      <c r="E40" s="128"/>
      <c r="F40" s="129"/>
      <c r="G40" s="128"/>
      <c r="H40" s="129"/>
      <c r="I40" s="128"/>
      <c r="J40" s="129"/>
      <c r="K40" s="120"/>
      <c r="L40" s="128"/>
      <c r="M40" s="129"/>
      <c r="N40" s="36"/>
      <c r="O40" s="36"/>
      <c r="P40" s="36">
        <f t="shared" si="0"/>
        <v>0</v>
      </c>
      <c r="Q40" s="32">
        <v>28</v>
      </c>
      <c r="R40" s="18">
        <f t="shared" si="1"/>
        <v>0</v>
      </c>
      <c r="S40" s="69"/>
      <c r="T40" s="69"/>
      <c r="U40" s="69"/>
      <c r="V40" s="69"/>
      <c r="W40" s="69"/>
      <c r="X40" s="69"/>
      <c r="Y40" s="69"/>
      <c r="Z40" s="69"/>
      <c r="AA40" s="69"/>
      <c r="AB40" s="69"/>
    </row>
    <row r="41" spans="1:28" ht="15" customHeight="1">
      <c r="A41" s="32">
        <v>29</v>
      </c>
      <c r="B41" s="134"/>
      <c r="C41" s="128"/>
      <c r="D41" s="129"/>
      <c r="E41" s="128"/>
      <c r="F41" s="129"/>
      <c r="G41" s="128"/>
      <c r="H41" s="129"/>
      <c r="I41" s="128"/>
      <c r="J41" s="129"/>
      <c r="K41" s="120"/>
      <c r="L41" s="128"/>
      <c r="M41" s="129"/>
      <c r="N41" s="36"/>
      <c r="O41" s="36"/>
      <c r="P41" s="36">
        <f t="shared" si="0"/>
        <v>0</v>
      </c>
      <c r="Q41" s="32">
        <v>29</v>
      </c>
      <c r="R41" s="18">
        <f t="shared" si="1"/>
        <v>0</v>
      </c>
      <c r="S41" s="69"/>
      <c r="T41" s="69"/>
      <c r="U41" s="69"/>
      <c r="V41" s="69"/>
      <c r="W41" s="69"/>
      <c r="X41" s="69"/>
      <c r="Y41" s="69"/>
      <c r="Z41" s="69"/>
      <c r="AA41" s="69"/>
      <c r="AB41" s="69"/>
    </row>
    <row r="42" spans="1:28" ht="15" customHeight="1">
      <c r="A42" s="32">
        <v>30</v>
      </c>
      <c r="B42" s="134"/>
      <c r="C42" s="128"/>
      <c r="D42" s="129"/>
      <c r="E42" s="128"/>
      <c r="F42" s="129"/>
      <c r="G42" s="128"/>
      <c r="H42" s="129"/>
      <c r="I42" s="128"/>
      <c r="J42" s="129"/>
      <c r="K42" s="120"/>
      <c r="L42" s="128"/>
      <c r="M42" s="129"/>
      <c r="N42" s="36"/>
      <c r="O42" s="36"/>
      <c r="P42" s="36">
        <f t="shared" si="0"/>
        <v>0</v>
      </c>
      <c r="Q42" s="32">
        <v>30</v>
      </c>
      <c r="R42" s="18">
        <f t="shared" si="1"/>
        <v>0</v>
      </c>
      <c r="S42" s="69"/>
      <c r="T42" s="69"/>
      <c r="U42" s="69"/>
      <c r="V42" s="69"/>
      <c r="W42" s="69"/>
      <c r="X42" s="69"/>
      <c r="Y42" s="69"/>
      <c r="Z42" s="69"/>
      <c r="AA42" s="69"/>
      <c r="AB42" s="69"/>
    </row>
    <row r="43" spans="1:30" ht="25.5">
      <c r="A43" s="133" t="s">
        <v>44</v>
      </c>
      <c r="B43" s="132">
        <f>SUM(B13:B42)</f>
        <v>0</v>
      </c>
      <c r="C43" s="124"/>
      <c r="D43" s="125"/>
      <c r="E43" s="124"/>
      <c r="F43" s="125"/>
      <c r="G43" s="124"/>
      <c r="H43" s="125"/>
      <c r="I43" s="124"/>
      <c r="J43" s="125"/>
      <c r="K43" s="139"/>
      <c r="L43" s="124"/>
      <c r="M43" s="125"/>
      <c r="N43" s="18"/>
      <c r="O43" s="18"/>
      <c r="P43" s="18"/>
      <c r="Q43" s="36"/>
      <c r="R43" s="44"/>
      <c r="S43" s="83">
        <f aca="true" t="shared" si="2" ref="S43:AB43">SUM(S13:S42)</f>
        <v>0</v>
      </c>
      <c r="T43" s="83">
        <f t="shared" si="2"/>
        <v>0</v>
      </c>
      <c r="U43" s="83">
        <f t="shared" si="2"/>
        <v>0</v>
      </c>
      <c r="V43" s="83">
        <f t="shared" si="2"/>
        <v>0</v>
      </c>
      <c r="W43" s="83">
        <f t="shared" si="2"/>
        <v>0</v>
      </c>
      <c r="X43" s="83">
        <f t="shared" si="2"/>
        <v>0</v>
      </c>
      <c r="Y43" s="83">
        <f t="shared" si="2"/>
        <v>0</v>
      </c>
      <c r="Z43" s="83">
        <f t="shared" si="2"/>
        <v>0</v>
      </c>
      <c r="AA43" s="83">
        <f t="shared" si="2"/>
        <v>0</v>
      </c>
      <c r="AB43" s="84">
        <f t="shared" si="2"/>
        <v>0</v>
      </c>
      <c r="AC43" s="53">
        <f>S43+T43+U43+V43+W43+X43+Y43+Z43+AA43+AB43</f>
        <v>0</v>
      </c>
      <c r="AD43" s="45"/>
    </row>
    <row r="44" spans="1:28" ht="15" customHeight="1">
      <c r="A44" s="18"/>
      <c r="B44" s="81"/>
      <c r="C44" s="152" t="s">
        <v>25</v>
      </c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4"/>
      <c r="P44" s="41">
        <f>SUM(P13:P42)</f>
        <v>0</v>
      </c>
      <c r="Q44" s="19"/>
      <c r="R44" s="47">
        <f>SUM(R13:R42)</f>
        <v>0</v>
      </c>
      <c r="S44" s="155" t="s">
        <v>25</v>
      </c>
      <c r="T44" s="156"/>
      <c r="U44" s="156"/>
      <c r="V44" s="156"/>
      <c r="W44" s="156"/>
      <c r="X44" s="156"/>
      <c r="Y44" s="156"/>
      <c r="Z44" s="156"/>
      <c r="AA44" s="157"/>
      <c r="AB44" s="25"/>
    </row>
    <row r="45" spans="1:28" ht="30" customHeight="1">
      <c r="A45" s="17"/>
      <c r="B45" s="81"/>
      <c r="C45" s="22">
        <v>1</v>
      </c>
      <c r="D45" s="22">
        <v>2</v>
      </c>
      <c r="E45" s="22">
        <v>3</v>
      </c>
      <c r="F45" s="22">
        <v>4</v>
      </c>
      <c r="G45" s="22">
        <v>5</v>
      </c>
      <c r="H45" s="22">
        <v>6</v>
      </c>
      <c r="I45" s="22">
        <v>7</v>
      </c>
      <c r="J45" s="22">
        <v>8</v>
      </c>
      <c r="K45" s="140">
        <v>9</v>
      </c>
      <c r="L45" s="22">
        <v>10</v>
      </c>
      <c r="M45" s="22">
        <v>11</v>
      </c>
      <c r="N45" s="21" t="s">
        <v>47</v>
      </c>
      <c r="O45" s="26" t="s">
        <v>20</v>
      </c>
      <c r="P45" s="26"/>
      <c r="Q45" s="31"/>
      <c r="R45" s="6"/>
      <c r="S45" s="27"/>
      <c r="T45" s="27"/>
      <c r="U45" s="27"/>
      <c r="V45" s="27"/>
      <c r="W45" s="27"/>
      <c r="X45" s="27"/>
      <c r="Y45" s="27"/>
      <c r="Z45" s="27"/>
      <c r="AA45" s="27"/>
      <c r="AB45" s="27"/>
    </row>
    <row r="46" spans="1:29" ht="54.75" customHeight="1">
      <c r="A46" s="137" t="s">
        <v>45</v>
      </c>
      <c r="B46" s="46">
        <f>SUM(C46:O46)</f>
        <v>0</v>
      </c>
      <c r="C46" s="29"/>
      <c r="D46" s="29"/>
      <c r="E46" s="29"/>
      <c r="F46" s="29"/>
      <c r="G46" s="29"/>
      <c r="H46" s="29"/>
      <c r="I46" s="29"/>
      <c r="J46" s="29"/>
      <c r="K46" s="141"/>
      <c r="L46" s="29"/>
      <c r="M46" s="29"/>
      <c r="N46" s="29"/>
      <c r="O46" s="29"/>
      <c r="P46" s="46"/>
      <c r="Q46" s="34"/>
      <c r="R46" s="35">
        <v>365</v>
      </c>
      <c r="S46" s="59">
        <f aca="true" t="shared" si="3" ref="S46:AB46">S12+S43</f>
        <v>0</v>
      </c>
      <c r="T46" s="59">
        <f t="shared" si="3"/>
        <v>0</v>
      </c>
      <c r="U46" s="59">
        <f t="shared" si="3"/>
        <v>0</v>
      </c>
      <c r="V46" s="59">
        <f t="shared" si="3"/>
        <v>0</v>
      </c>
      <c r="W46" s="59">
        <f t="shared" si="3"/>
        <v>0</v>
      </c>
      <c r="X46" s="59">
        <f t="shared" si="3"/>
        <v>0</v>
      </c>
      <c r="Y46" s="59">
        <f t="shared" si="3"/>
        <v>0</v>
      </c>
      <c r="Z46" s="59">
        <f t="shared" si="3"/>
        <v>0</v>
      </c>
      <c r="AA46" s="59">
        <f t="shared" si="3"/>
        <v>0</v>
      </c>
      <c r="AB46" s="59">
        <f t="shared" si="3"/>
        <v>0</v>
      </c>
      <c r="AC46" s="60">
        <f>SUM(S46:AB46)</f>
        <v>0</v>
      </c>
    </row>
    <row r="47" spans="1:28" ht="20.25">
      <c r="A47" s="15"/>
      <c r="B47" s="42">
        <f>B46+B12</f>
        <v>0</v>
      </c>
      <c r="C47" s="150" t="s">
        <v>46</v>
      </c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42">
        <f>P12+P44</f>
        <v>0</v>
      </c>
      <c r="Q47" s="14"/>
      <c r="R47" s="43">
        <f>R44+R12</f>
        <v>0</v>
      </c>
      <c r="S47" s="151" t="s">
        <v>46</v>
      </c>
      <c r="T47" s="151"/>
      <c r="U47" s="151"/>
      <c r="V47" s="151"/>
      <c r="W47" s="151"/>
      <c r="X47" s="151"/>
      <c r="Y47" s="151"/>
      <c r="Z47" s="151"/>
      <c r="AA47" s="151"/>
      <c r="AB47" s="24"/>
    </row>
  </sheetData>
  <sheetProtection/>
  <mergeCells count="36">
    <mergeCell ref="S4:AB4"/>
    <mergeCell ref="C11:O11"/>
    <mergeCell ref="R5:R10"/>
    <mergeCell ref="A5:A10"/>
    <mergeCell ref="B5:B10"/>
    <mergeCell ref="C5:O7"/>
    <mergeCell ref="P5:P10"/>
    <mergeCell ref="E10:F10"/>
    <mergeCell ref="G10:H10"/>
    <mergeCell ref="AB6:AB10"/>
    <mergeCell ref="X6:X10"/>
    <mergeCell ref="S47:AA47"/>
    <mergeCell ref="Z6:Z10"/>
    <mergeCell ref="AA6:AA10"/>
    <mergeCell ref="S11:AA11"/>
    <mergeCell ref="Y6:Y10"/>
    <mergeCell ref="W6:W10"/>
    <mergeCell ref="C47:O47"/>
    <mergeCell ref="R2:AB2"/>
    <mergeCell ref="S44:AA44"/>
    <mergeCell ref="Q5:Q10"/>
    <mergeCell ref="S5:AB5"/>
    <mergeCell ref="S6:S10"/>
    <mergeCell ref="T6:T10"/>
    <mergeCell ref="U6:U10"/>
    <mergeCell ref="V6:V10"/>
    <mergeCell ref="C44:O44"/>
    <mergeCell ref="C12:O12"/>
    <mergeCell ref="A2:P2"/>
    <mergeCell ref="C8:M9"/>
    <mergeCell ref="N8:N10"/>
    <mergeCell ref="O8:O10"/>
    <mergeCell ref="C10:D10"/>
    <mergeCell ref="I10:J10"/>
    <mergeCell ref="A4:R4"/>
    <mergeCell ref="L10:M10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70" r:id="rId1"/>
  <colBreaks count="1" manualBreakCount="1">
    <brk id="16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"СОШ №2 г.Грязовца"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Юля</cp:lastModifiedBy>
  <cp:lastPrinted>2014-01-18T17:27:32Z</cp:lastPrinted>
  <dcterms:created xsi:type="dcterms:W3CDTF">2006-03-07T11:44:21Z</dcterms:created>
  <dcterms:modified xsi:type="dcterms:W3CDTF">2014-01-18T17:28:01Z</dcterms:modified>
  <cp:category/>
  <cp:version/>
  <cp:contentType/>
  <cp:contentStatus/>
</cp:coreProperties>
</file>